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7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 " sheetId="8" r:id="rId8"/>
  </sheets>
  <definedNames>
    <definedName name="_xlnm.Print_Area" localSheetId="7">'11 класс '!$A$1:$T$23</definedName>
    <definedName name="_xlnm.Print_Area" localSheetId="2">'6 класс'!$A$1:$T$41</definedName>
    <definedName name="русский_язык" localSheetId="6">'10 класс'!#REF!</definedName>
    <definedName name="русский_язык" localSheetId="7">'11 класс '!#REF!</definedName>
    <definedName name="русский_язык" localSheetId="1">'5 класс'!#REF!</definedName>
    <definedName name="русский_язык" localSheetId="2">'6 класс'!#REF!</definedName>
    <definedName name="русский_язык" localSheetId="4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<sst xmlns="http://schemas.openxmlformats.org/spreadsheetml/2006/main" count="1833" uniqueCount="532">
  <si>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</si>
  <si>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</si>
  <si>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</si>
  <si>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</si>
  <si>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</si>
  <si>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</si>
  <si>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</si>
  <si>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</si>
  <si>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</si>
  <si>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</si>
  <si>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</si>
  <si>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</si>
  <si>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</si>
  <si>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</si>
  <si>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</si>
  <si>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</si>
  <si>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</si>
  <si>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</si>
  <si>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</si>
  <si>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</si>
  <si>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Вольский</t>
  </si>
  <si>
    <t>Русский язык</t>
  </si>
  <si>
    <t xml:space="preserve">Протокол школьного этапа всероссийской олимпиады школьников по русскому языку, max балл 37                          </t>
  </si>
  <si>
    <t xml:space="preserve">Протокол школьного этапа всероссийской олимпиады школьников по русскому языку, max балл 42                              </t>
  </si>
  <si>
    <t xml:space="preserve">Протокол школьного этапа всероссийской олимпиады школьников по русскому языку, max балл 44                              </t>
  </si>
  <si>
    <t xml:space="preserve">Протокол школьного этапа всероссийской олимпиады школьников по русскому языку, max балл 39                         </t>
  </si>
  <si>
    <t xml:space="preserve">Протокол школьного этапа всероссийской олимпиады школьников по русскому языку, max балл 40                             </t>
  </si>
  <si>
    <t xml:space="preserve">Протокол школьного этапа всероссийской олимпиады школьников по русскому языку, max балл 41                              </t>
  </si>
  <si>
    <t xml:space="preserve">Протокол школьного этапа всероссийской олимпиады школьников по русскому языку, max балл 39                              </t>
  </si>
  <si>
    <t xml:space="preserve">Протокол школьного этапа всероссийской олимпиады школьников по русскому языку, max балл 35                            </t>
  </si>
  <si>
    <t>РУС- 04-01-013</t>
  </si>
  <si>
    <t>Алексеев Вячеслав Евгеньевич</t>
  </si>
  <si>
    <t>Муниципальное автономное общеобразовательное учреждение "Образовательный центр №2 "Сфера" р.п. Сенной Вольского района Саратовской области"</t>
  </si>
  <si>
    <t>4А</t>
  </si>
  <si>
    <t>Иванова Анастасия Петровна</t>
  </si>
  <si>
    <t>РУС- 04-02-013</t>
  </si>
  <si>
    <t>Гайман Максим Евгеньевич</t>
  </si>
  <si>
    <t>РУС- 04-03-013</t>
  </si>
  <si>
    <t>Гафарова Айсун Ранифовна</t>
  </si>
  <si>
    <t>РУС- 04-04-013</t>
  </si>
  <si>
    <t>Жаднова Камилла Рамилевна</t>
  </si>
  <si>
    <t>РУС- 04-05-013</t>
  </si>
  <si>
    <t>Закирова Элина Сергеевна</t>
  </si>
  <si>
    <t>РУС- 04-06-013</t>
  </si>
  <si>
    <t>Калмыкова Маргарита Алексеевна</t>
  </si>
  <si>
    <t>РУС- 04-07-013</t>
  </si>
  <si>
    <t>Карастелева Алена Сергеевна</t>
  </si>
  <si>
    <t>РУС- 04-08-013</t>
  </si>
  <si>
    <t>Кочугуева Дарья Александровна</t>
  </si>
  <si>
    <t>РУС- 04-09-013</t>
  </si>
  <si>
    <t>Нартов Артем Алексеевич</t>
  </si>
  <si>
    <t>РУС- 04-10-013</t>
  </si>
  <si>
    <t>Некрасов Никита Владимирович</t>
  </si>
  <si>
    <t>РУС- 04-11-013</t>
  </si>
  <si>
    <t>Павловская Ангелина Дмитриевна</t>
  </si>
  <si>
    <t>РУС- 04-12-013</t>
  </si>
  <si>
    <t>Питеева Виктория Алексеевна</t>
  </si>
  <si>
    <t>РУС- 04-13-013</t>
  </si>
  <si>
    <t>Сесорова Дарья Александровна</t>
  </si>
  <si>
    <t>РУС- 04-14-013</t>
  </si>
  <si>
    <t>Силантьев Дмитрий Сергеевич</t>
  </si>
  <si>
    <t>РУС- 04-15-013</t>
  </si>
  <si>
    <t>Слепченко Виктория Николаевна</t>
  </si>
  <si>
    <t>РУС- 04-16-013</t>
  </si>
  <si>
    <t>Чичерова Александра Сергеевна</t>
  </si>
  <si>
    <t>РУС- 04-17-013</t>
  </si>
  <si>
    <t>Шведова Виктория Сергеевна</t>
  </si>
  <si>
    <t>РУС- 04-18-013</t>
  </si>
  <si>
    <t>Язынин Тихон Денисович</t>
  </si>
  <si>
    <t>РУС- 04-19-013</t>
  </si>
  <si>
    <t>Зайцев Ярослав Александрович</t>
  </si>
  <si>
    <t>Муниципальное общеобразовательное учреждение Вольского муниципального района "Средняя общеобразовательная школа № 5 г.Вольска Саратовской области"</t>
  </si>
  <si>
    <t>4Б</t>
  </si>
  <si>
    <t>Саяпина Екатерина Николаевна</t>
  </si>
  <si>
    <t>РУС- 04-20-013</t>
  </si>
  <si>
    <t xml:space="preserve">Роганова Дарья Андреевна </t>
  </si>
  <si>
    <t>Муниципальное автономное общеобразовательное учреждение "Образовательный центр № 2 "Сфера"р.п.Сенной Вольского района Саратовской области"</t>
  </si>
  <si>
    <t>РУС- 04-21-013</t>
  </si>
  <si>
    <t>Никитин Серафим Андреевич</t>
  </si>
  <si>
    <t>РУС-04-22-013</t>
  </si>
  <si>
    <t>Гордеева Дарья Дмитриевна</t>
  </si>
  <si>
    <t>РУС-04-23-013</t>
  </si>
  <si>
    <t>Резаева Полина Алексеевна</t>
  </si>
  <si>
    <t>РУС-04-24-013</t>
  </si>
  <si>
    <t>Головань Варвара Степановна</t>
  </si>
  <si>
    <t>РУС-04-25-013</t>
  </si>
  <si>
    <t>Уланова Злата Дмитриевна</t>
  </si>
  <si>
    <t>РУС-04-26-013</t>
  </si>
  <si>
    <t>Панкова Ксения Владимировна</t>
  </si>
  <si>
    <t>РУС-04-27-03</t>
  </si>
  <si>
    <t>Катяшин Кирилл Александрович</t>
  </si>
  <si>
    <t>РУС-04-28-013</t>
  </si>
  <si>
    <t>Сухарева Анастасия Сергеевна</t>
  </si>
  <si>
    <t>РУС-04-29-03</t>
  </si>
  <si>
    <t>Латашева Анастасия Александровна</t>
  </si>
  <si>
    <t>РУС-04-30-013</t>
  </si>
  <si>
    <t>Даллакян Арслан Русланович</t>
  </si>
  <si>
    <t>РУС-04-31-013</t>
  </si>
  <si>
    <t>Усаров Дмитрий Алексеевич</t>
  </si>
  <si>
    <t>РУС-04-32-013</t>
  </si>
  <si>
    <t>Усарова Софья Алексеевна</t>
  </si>
  <si>
    <t>РУС-04-33-013</t>
  </si>
  <si>
    <t>Нуякшина Варвара Павловна</t>
  </si>
  <si>
    <t>РУС-04-34-013</t>
  </si>
  <si>
    <t>Ахрамеева Полина Сергеевна</t>
  </si>
  <si>
    <t>РУС-04-35-013</t>
  </si>
  <si>
    <t>Сабиров Камиль Муслимович</t>
  </si>
  <si>
    <t>РУС-04-36-013</t>
  </si>
  <si>
    <t>Калинина Василиса Сергеевна</t>
  </si>
  <si>
    <t>РУС- 04-37-013</t>
  </si>
  <si>
    <t>Киргинцев Денис Евгеньевич</t>
  </si>
  <si>
    <t>РУС-04-38-013</t>
  </si>
  <si>
    <t>Сухарева Екатерина Сергеевна</t>
  </si>
  <si>
    <t>РУС- 04-39-013</t>
  </si>
  <si>
    <t>Данилова Валерия Олеговна</t>
  </si>
  <si>
    <t>Филиал муниципального автономного общеобразовательного учреждения "Образовательный центр № 2 "Сфера" р.п. Сенной Вольского района Саратовской области" в с.Ключи</t>
  </si>
  <si>
    <t xml:space="preserve">Ергунева Ольга Васильевна </t>
  </si>
  <si>
    <t>РУС- 04-40-013</t>
  </si>
  <si>
    <t xml:space="preserve">Кобзарь Александра Александровна </t>
  </si>
  <si>
    <t>РУС- 04-01-103</t>
  </si>
  <si>
    <t>Аветисян Тигран Герасимович</t>
  </si>
  <si>
    <t>Ивахно Ольга Вячеславовна</t>
  </si>
  <si>
    <t>РУС- 04-02-103</t>
  </si>
  <si>
    <t>Алиева София Александровна</t>
  </si>
  <si>
    <t>РУС- 04-03-103</t>
  </si>
  <si>
    <t>Лукашина Аделина Денисовна</t>
  </si>
  <si>
    <t xml:space="preserve"> 1.5</t>
  </si>
  <si>
    <r>
      <rPr>
        <b/>
        <sz val="14"/>
        <color indexed="22"/>
        <rFont val="Times New Roman"/>
        <family val="1"/>
      </rPr>
      <t>№</t>
    </r>
    <r>
      <rPr>
        <b/>
        <sz val="14"/>
        <color indexed="8"/>
        <rFont val="Times New Roman"/>
        <family val="1"/>
      </rPr>
      <t>9.5</t>
    </r>
  </si>
  <si>
    <t>РУС- 04-04-103</t>
  </si>
  <si>
    <t>Карнаушенко Артём Юрьевич</t>
  </si>
  <si>
    <t>РУС- 04-05-103</t>
  </si>
  <si>
    <t>Калинин Степан Иванович</t>
  </si>
  <si>
    <t>РУС- 04-06-103</t>
  </si>
  <si>
    <t>Косыгина Ксения Алексеевна</t>
  </si>
  <si>
    <t>РУС- 04-07-103</t>
  </si>
  <si>
    <t>Матвеева Дарья Андреевна</t>
  </si>
  <si>
    <t>РУС- 04-08-103</t>
  </si>
  <si>
    <t>Полесчикова Виктория Денисовна</t>
  </si>
  <si>
    <t>РУС- 04-09-103</t>
  </si>
  <si>
    <t>Шишкина Дарья Дмитриевна</t>
  </si>
  <si>
    <t>РУС- 04-10-103</t>
  </si>
  <si>
    <t>Шакиева Ангелина Игоревна</t>
  </si>
  <si>
    <t>РУС- 04-11-103</t>
  </si>
  <si>
    <t>Архипова Анастасия Михайловна</t>
  </si>
  <si>
    <t>Баширова Фирдания Саубановна</t>
  </si>
  <si>
    <t>РУС- 04-12-103</t>
  </si>
  <si>
    <t>Ахмедова Милана Балабековна</t>
  </si>
  <si>
    <t>РУС- 04-13-103</t>
  </si>
  <si>
    <t>Буцаев Бувайсар Артурович</t>
  </si>
  <si>
    <t>РУС- 04-14-103</t>
  </si>
  <si>
    <t>Кащеева Виктория Станиславовна</t>
  </si>
  <si>
    <t>РУС- 04-15-103</t>
  </si>
  <si>
    <t>Салеева София Алексеевна</t>
  </si>
  <si>
    <t>РУС- 04-16-103</t>
  </si>
  <si>
    <t>Павлова Василина Сергеевна</t>
  </si>
  <si>
    <t>РУС- 04-17-103</t>
  </si>
  <si>
    <t>Фень Виктория Владимировна</t>
  </si>
  <si>
    <t>РУС- 04-18-103</t>
  </si>
  <si>
    <t>Курбанова Нелли Алишировна</t>
  </si>
  <si>
    <t>Рус-04-01-173</t>
  </si>
  <si>
    <t>Рубанова Надежда Ильинична</t>
  </si>
  <si>
    <t>Филиал МАОУ "Образовательный центр №2 "Сфера" р.п.Сенной" в с. Куриловка</t>
  </si>
  <si>
    <t>Ермилова Надежда Владимировна</t>
  </si>
  <si>
    <t>РУС- 04-01-024</t>
  </si>
  <si>
    <t>Гущихин Николай Михайлович</t>
  </si>
  <si>
    <t>Филиал Муниципального автономного образовательного учреждения «Образовательный центр № 2 "Сфера" р.п. Сенной" в с.Барановка</t>
  </si>
  <si>
    <t>Марзуманян Анжела Акоповна</t>
  </si>
  <si>
    <t>РУС- 04-02-024</t>
  </si>
  <si>
    <t>Ковалева Кристина Владимировна</t>
  </si>
  <si>
    <t>РУС- 04-03-024</t>
  </si>
  <si>
    <t>Ковалева Юлия 
Викторовна</t>
  </si>
  <si>
    <t>РУС- 04-04-024</t>
  </si>
  <si>
    <t>Лейман Артем
 Андреевич</t>
  </si>
  <si>
    <t>РУС- 04-05-024</t>
  </si>
  <si>
    <t>Уханев Василий Сергеевич</t>
  </si>
  <si>
    <t>РУС- 04-06-024</t>
  </si>
  <si>
    <t>Овчинников Яков Яковлевич</t>
  </si>
  <si>
    <t>РУС- 04-07-024</t>
  </si>
  <si>
    <t>Шеволаев Владислав Олегович</t>
  </si>
  <si>
    <t>русский язык</t>
  </si>
  <si>
    <t>рус-05-01-013</t>
  </si>
  <si>
    <t>Акпасова Руфина Руслановна</t>
  </si>
  <si>
    <t xml:space="preserve">Муниципальное автономное общеобразовательное учреждение "Образовательный центр №2 "Сфера" р.п.Сенной Вольского района Саратовской области" </t>
  </si>
  <si>
    <t>5А</t>
  </si>
  <si>
    <t>Новичкова Юлия Евгеньевна</t>
  </si>
  <si>
    <t>Рус-05-02-013</t>
  </si>
  <si>
    <t>Хасиков Захар Аланович</t>
  </si>
  <si>
    <t>Рус-05-03-013</t>
  </si>
  <si>
    <t>ДавыдовАртём Андреевич</t>
  </si>
  <si>
    <t>Рус-05-01-173</t>
  </si>
  <si>
    <t>Берсункаева Ясмина Соломбековна</t>
  </si>
  <si>
    <t>Жалило Ирина Сергеевна</t>
  </si>
  <si>
    <t>Рус-05-02-173</t>
  </si>
  <si>
    <t>Исаев Владислав Николаевич</t>
  </si>
  <si>
    <t>Рус-05-03-173</t>
  </si>
  <si>
    <t>Харченко Олеся Сергеевна</t>
  </si>
  <si>
    <t>Рус-05-01-103</t>
  </si>
  <si>
    <t>Азизова Руслана Руслановна</t>
  </si>
  <si>
    <t>5Б</t>
  </si>
  <si>
    <t>Передумова Ольга Вячеславовна</t>
  </si>
  <si>
    <t>Рус-05-02-103</t>
  </si>
  <si>
    <t>Алиева Виолетта Эмильевна</t>
  </si>
  <si>
    <t>Рус-05-03-103</t>
  </si>
  <si>
    <t>Демьяненко Мия Андреевна</t>
  </si>
  <si>
    <t>Рус-05-04-103</t>
  </si>
  <si>
    <t>Краснова София Михайловна</t>
  </si>
  <si>
    <t>Рус-05-05-103</t>
  </si>
  <si>
    <t>Недоходова Милана Сергеевна</t>
  </si>
  <si>
    <t>Рус-05-06-103</t>
  </si>
  <si>
    <t>Нешина Оксана Андреевна</t>
  </si>
  <si>
    <t>Рус-05-07-103</t>
  </si>
  <si>
    <t>Сахно Мария Романовна</t>
  </si>
  <si>
    <t>Рус-05-08-103</t>
  </si>
  <si>
    <t>Северин Ярослав Евгеньевич</t>
  </si>
  <si>
    <t>Рус-05-09-103</t>
  </si>
  <si>
    <t>Хуртина Александра Максимовна</t>
  </si>
  <si>
    <t>Рус-05-10-103</t>
  </si>
  <si>
    <t>Цыганов Артем Вячеславович</t>
  </si>
  <si>
    <t>Рус-05-01-024</t>
  </si>
  <si>
    <t>Галямова Олеся Рамзильевна</t>
  </si>
  <si>
    <t>Филиал МАОУ "Образовательный центр №2 "Сфера" р.п.Сенной " в с.Барановка</t>
  </si>
  <si>
    <t>0,5</t>
  </si>
  <si>
    <t>1,5</t>
  </si>
  <si>
    <t>Мантузова Светлана Анатольевна</t>
  </si>
  <si>
    <t>Рус -05-02-024</t>
  </si>
  <si>
    <t>Гусев  Матвей   Алексеевич</t>
  </si>
  <si>
    <t>Рус-05-03-024</t>
  </si>
  <si>
    <t>Черняева Мария  Игоревна</t>
  </si>
  <si>
    <t>Русския язык</t>
  </si>
  <si>
    <t>рус-06-01-013</t>
  </si>
  <si>
    <t>Кириллова Екатерина Александровна</t>
  </si>
  <si>
    <t>6а</t>
  </si>
  <si>
    <t>Мыльникова Инна Витальевна</t>
  </si>
  <si>
    <t>рус-06-02-013</t>
  </si>
  <si>
    <t>Кузнецов Денис Аленксандрович</t>
  </si>
  <si>
    <t>рус-06-03-013</t>
  </si>
  <si>
    <t>Маркин Михаил Александрович</t>
  </si>
  <si>
    <t>рус-06-04-013</t>
  </si>
  <si>
    <t>Перова Кира Александровна</t>
  </si>
  <si>
    <t>рус-06-05-013</t>
  </si>
  <si>
    <t>Семенов Артем Романович</t>
  </si>
  <si>
    <t>рус-06-06-013</t>
  </si>
  <si>
    <t>Спирин Иван Владимирович</t>
  </si>
  <si>
    <t>рус-06-07-013</t>
  </si>
  <si>
    <t>Ткаченко Борис Васильевич</t>
  </si>
  <si>
    <t>рус-06-08-013</t>
  </si>
  <si>
    <t>Шведов Андрей Сергеевич</t>
  </si>
  <si>
    <t>рус-06-09-013</t>
  </si>
  <si>
    <t>Фетисова Анастасия Дмитриевна</t>
  </si>
  <si>
    <t>рус-06-10-013</t>
  </si>
  <si>
    <t>Айдаров Леонид Алексеевич</t>
  </si>
  <si>
    <t>6б</t>
  </si>
  <si>
    <t>Головань Мария Анатольевна</t>
  </si>
  <si>
    <t>рус-06-11-013</t>
  </si>
  <si>
    <t>Карастелёв Арсений Сергеевич</t>
  </si>
  <si>
    <t>рус-06-12-013</t>
  </si>
  <si>
    <t>Рябышев Артём Андреевич</t>
  </si>
  <si>
    <t>рус-06-13-013</t>
  </si>
  <si>
    <t>Самохвалова Юлия Александровна</t>
  </si>
  <si>
    <t>рус-06-14-013</t>
  </si>
  <si>
    <t>Филатов Матвей Иванович</t>
  </si>
  <si>
    <t>рус-06-15-013</t>
  </si>
  <si>
    <t>Филатова Софья Ивановна</t>
  </si>
  <si>
    <t>рус-06-16-013</t>
  </si>
  <si>
    <t>Цуркану Полина Александровна</t>
  </si>
  <si>
    <t>рус-06-17-013</t>
  </si>
  <si>
    <t>Язынина Валерия Денисовна</t>
  </si>
  <si>
    <t>рус-06-18-013</t>
  </si>
  <si>
    <t xml:space="preserve">Курбанова Динара Азаматовна </t>
  </si>
  <si>
    <t>Колычева Надежда Константиновна</t>
  </si>
  <si>
    <t>рус-06-19-013</t>
  </si>
  <si>
    <t>Савельев Михаил Дмитриевич</t>
  </si>
  <si>
    <t>рус-06-01-103</t>
  </si>
  <si>
    <t>Аветисян Анаит Герасимовна</t>
  </si>
  <si>
    <t>Богатырева Елена Викторовна</t>
  </si>
  <si>
    <t>рус-06-02-103</t>
  </si>
  <si>
    <t>Иванов Алексей Васильевич</t>
  </si>
  <si>
    <t>рус-06-03-103</t>
  </si>
  <si>
    <t>Кафарова ЭллинаЭриковна</t>
  </si>
  <si>
    <t>0.5</t>
  </si>
  <si>
    <t>рус-06-04-103</t>
  </si>
  <si>
    <t>Крухмалев Даниил Сергеевич</t>
  </si>
  <si>
    <t>рус-06-05-103</t>
  </si>
  <si>
    <t>Руденко Анастасия Павловна</t>
  </si>
  <si>
    <t>рус-06-06-103</t>
  </si>
  <si>
    <t>Юрова Виктория Александровна</t>
  </si>
  <si>
    <t>Рус-06-01-173</t>
  </si>
  <si>
    <t>Пилипенко Анна Петровна</t>
  </si>
  <si>
    <t>Ивашина Татьяна Павловна</t>
  </si>
  <si>
    <t>Рус-06-02-173</t>
  </si>
  <si>
    <t>Тарикулиева Милана Гамлетовна</t>
  </si>
  <si>
    <t>Рус-06-01-024</t>
  </si>
  <si>
    <t>Питанова  Виктория Васильевна</t>
  </si>
  <si>
    <t>Филиал МАОУ  "Образовательный центр № 2 "Сфера" р.п.Сенной " в с.Барановка</t>
  </si>
  <si>
    <t>Мантузова  Светлана  Анатольевна</t>
  </si>
  <si>
    <t>Рус -06-02-024</t>
  </si>
  <si>
    <t>Тимошенко  Мария Максимовна</t>
  </si>
  <si>
    <t>3,5</t>
  </si>
  <si>
    <t>11,5</t>
  </si>
  <si>
    <t>РУС-07-08-013</t>
  </si>
  <si>
    <t>Алексушин Никита Владимирович</t>
  </si>
  <si>
    <t>7б</t>
  </si>
  <si>
    <t>РУС-07-09-013</t>
  </si>
  <si>
    <t>Калинин Константин Сергеевич</t>
  </si>
  <si>
    <t>РУС-07-10-013</t>
  </si>
  <si>
    <t>Краснов Иван Денисович</t>
  </si>
  <si>
    <t>РУС-07-11-013</t>
  </si>
  <si>
    <t>Порошина Татьяна Дмитриевна</t>
  </si>
  <si>
    <t>РУС-07-12-013</t>
  </si>
  <si>
    <t>Скорнякова Полина Андреевна</t>
  </si>
  <si>
    <t>РУС-07-13-013</t>
  </si>
  <si>
    <t>Шпилов Ярослав Антонович</t>
  </si>
  <si>
    <t>Рус-07-01-013</t>
  </si>
  <si>
    <t>Белова Анастасия Евгеньевна</t>
  </si>
  <si>
    <t>7а</t>
  </si>
  <si>
    <t>РУС-07-02-013</t>
  </si>
  <si>
    <t>Артёмов Никита Дмитриевич</t>
  </si>
  <si>
    <t>РУС-07-03-013</t>
  </si>
  <si>
    <t>Куделин Егор Алексеевич</t>
  </si>
  <si>
    <t>РУС-07-04-013</t>
  </si>
  <si>
    <t>Комиссаров Андрей Юрьевич</t>
  </si>
  <si>
    <t>РУС-07-05-013</t>
  </si>
  <si>
    <t>Касташ Сергей Дмитриевич</t>
  </si>
  <si>
    <t>РУС-07-06-013</t>
  </si>
  <si>
    <t>Выборнова Валерия Денисовна</t>
  </si>
  <si>
    <t>РУС-07-07-013</t>
  </si>
  <si>
    <t>Яичникова Варвара Васильевна</t>
  </si>
  <si>
    <t>Рус- 07-14-013</t>
  </si>
  <si>
    <t xml:space="preserve">Литвинова Ева Владимировна </t>
  </si>
  <si>
    <t>Рус-07-15-013</t>
  </si>
  <si>
    <t>Лопатина Анастасия Ивановна</t>
  </si>
  <si>
    <t>Рус-07-01-173</t>
  </si>
  <si>
    <t>Андриянова Диана Дмитриевна</t>
  </si>
  <si>
    <t>РУС-07-01-103</t>
  </si>
  <si>
    <t>Котик Алиса Алексеевна</t>
  </si>
  <si>
    <t>РУС-07-02-103</t>
  </si>
  <si>
    <t>Недоходова Ульяна Сергеевна</t>
  </si>
  <si>
    <t>РУС-07-03-103</t>
  </si>
  <si>
    <t>Извекова Мария Сергеевна</t>
  </si>
  <si>
    <t>РУС-07-04-103</t>
  </si>
  <si>
    <t>Удалова Елена Алексеевна</t>
  </si>
  <si>
    <t>РУС-07-05-103</t>
  </si>
  <si>
    <t>Завьялова Яна Андреевна</t>
  </si>
  <si>
    <t>Рус-07-01-024</t>
  </si>
  <si>
    <t>Бычковский Федор  Павлович</t>
  </si>
  <si>
    <t>Филиал  МАОУ "Образовательный цуентр №2 "Сфера " р.п.Сенной " в с.Барановка</t>
  </si>
  <si>
    <t>14,5</t>
  </si>
  <si>
    <t>Рус -07-02-024</t>
  </si>
  <si>
    <t xml:space="preserve">Галлямов Арсений Рамзильевич </t>
  </si>
  <si>
    <t>Рус-07-03-024</t>
  </si>
  <si>
    <t>Гущихин  Павел Михайлович</t>
  </si>
  <si>
    <t>Рус-08-01-013</t>
  </si>
  <si>
    <t>Безгинов Максим Дмитриевич</t>
  </si>
  <si>
    <t>8а</t>
  </si>
  <si>
    <t>Рус-08-02-013</t>
  </si>
  <si>
    <t>Касьянов Максим Евгеньевич</t>
  </si>
  <si>
    <t>Рус-08-03-013</t>
  </si>
  <si>
    <t>Самохвалов Даниил Александрович</t>
  </si>
  <si>
    <t>Рус-08-04-013</t>
  </si>
  <si>
    <t>Глухов Максим Александрович</t>
  </si>
  <si>
    <t>8Б</t>
  </si>
  <si>
    <t>Рус-08-05-013</t>
  </si>
  <si>
    <t>Кондря Александра Вячеславовна</t>
  </si>
  <si>
    <t>Рус-08-06-013</t>
  </si>
  <si>
    <t>Муриков Артём Евгеньевич</t>
  </si>
  <si>
    <t>Рус-08-07-013</t>
  </si>
  <si>
    <t>Пащенков Анлрей Александрович</t>
  </si>
  <si>
    <t>Рус-08-08-013</t>
  </si>
  <si>
    <t>Резанова Римма Яшаровна</t>
  </si>
  <si>
    <t>Рус-08-09-013</t>
  </si>
  <si>
    <t>Ремез Арина Викторовна</t>
  </si>
  <si>
    <t>Рус-08-10-013</t>
  </si>
  <si>
    <t>Уточкин Глеб Андреевич</t>
  </si>
  <si>
    <t>Рус-08-01-103</t>
  </si>
  <si>
    <t>Букаров Егор Евгеньевич</t>
  </si>
  <si>
    <t>8А</t>
  </si>
  <si>
    <t>Передумова Ольга  Вячеславовна</t>
  </si>
  <si>
    <t>Рус-08-02-103</t>
  </si>
  <si>
    <t>Власов Егор Денисович</t>
  </si>
  <si>
    <t>Рус-08-03-103</t>
  </si>
  <si>
    <t>Ефимова Виктория Сергеевна</t>
  </si>
  <si>
    <t>Рус-08-04-103</t>
  </si>
  <si>
    <t>Кравченко Мария Юрьевна</t>
  </si>
  <si>
    <t>Рус-08-05-103</t>
  </si>
  <si>
    <t>Левина Ульяна Денисовна</t>
  </si>
  <si>
    <t>Рус-08-06-103</t>
  </si>
  <si>
    <t>Новоковская Анастасия Сергеевна</t>
  </si>
  <si>
    <t>Рус-08-07-103</t>
  </si>
  <si>
    <t>Ошарина Полина Федоровна</t>
  </si>
  <si>
    <t>Рус-08-08-103</t>
  </si>
  <si>
    <t xml:space="preserve">Пономарева Екатерина Николавна </t>
  </si>
  <si>
    <t>Рус-08-09-103</t>
  </si>
  <si>
    <t>Ситдыкова Лилия Ильдаровна</t>
  </si>
  <si>
    <t>Рус-08-10-103</t>
  </si>
  <si>
    <t>Урусова Дарья Дмитриевна</t>
  </si>
  <si>
    <t>Рус-08-01-173</t>
  </si>
  <si>
    <t>Коханин Иван Александрович</t>
  </si>
  <si>
    <t>Рус-08-01-024</t>
  </si>
  <si>
    <t>Бойко  Валерия Николаевна</t>
  </si>
  <si>
    <t>Филиал МАОУ "Образовательный центр №2 "Сфера "р.п. Сенной " в с.Барановка</t>
  </si>
  <si>
    <t>Рус -08-02-024</t>
  </si>
  <si>
    <t>Бойко  Ваиктория Николаевна</t>
  </si>
  <si>
    <t>Рус-08-03-024</t>
  </si>
  <si>
    <t>Рубанова Мария  Александровна</t>
  </si>
  <si>
    <t>2,5</t>
  </si>
  <si>
    <t>Рус-09-01-013</t>
  </si>
  <si>
    <t>Голубев Арсений Андреевич</t>
  </si>
  <si>
    <t>9а</t>
  </si>
  <si>
    <t>Рус-09-02-013</t>
  </si>
  <si>
    <t>Куриленко Софья Александровна</t>
  </si>
  <si>
    <t>Рус-09-03-013</t>
  </si>
  <si>
    <t>Павловская Александра Шахахмедовна</t>
  </si>
  <si>
    <t>Рус-09-04-013</t>
  </si>
  <si>
    <t>Вязовова Дарья Александровна</t>
  </si>
  <si>
    <t>Рус-09-05-013</t>
  </si>
  <si>
    <t>Ивакаева Анастасия Игоревна</t>
  </si>
  <si>
    <t>9б</t>
  </si>
  <si>
    <t>РУС-09-06-013</t>
  </si>
  <si>
    <t>Курбанов Дамир Азаматович</t>
  </si>
  <si>
    <t>РУС-09-07-013</t>
  </si>
  <si>
    <t>Матвеев Матфей Павлович</t>
  </si>
  <si>
    <t>Рус-09-01-103</t>
  </si>
  <si>
    <t>Саламатина Алена Анатольевна</t>
  </si>
  <si>
    <t>9А</t>
  </si>
  <si>
    <t>Рус-09-02-103</t>
  </si>
  <si>
    <t>Христенко Виолетта Андреевна</t>
  </si>
  <si>
    <t>Рус-09-03-103</t>
  </si>
  <si>
    <t>Голубчук Мария Артёмовна</t>
  </si>
  <si>
    <t>9Б</t>
  </si>
  <si>
    <t>Рус-09-04-103</t>
  </si>
  <si>
    <t>Левин ВладимирПетрович</t>
  </si>
  <si>
    <t>Рус-09-05-103</t>
  </si>
  <si>
    <t>Фадеев Иван Андреевич</t>
  </si>
  <si>
    <t>Рус-09-01-173</t>
  </si>
  <si>
    <t>Савельев Александр Александрович</t>
  </si>
  <si>
    <t>Рус-09-01-024</t>
  </si>
  <si>
    <t>Перова  Алина Витальевна</t>
  </si>
  <si>
    <t>Филиал МАОУ "Образовательный центр  № 2" Сфера" р.п. Сенной " в с. Барановка</t>
  </si>
  <si>
    <t>Рус -09-02-024</t>
  </si>
  <si>
    <t>Васильева  Полина Ивановна</t>
  </si>
  <si>
    <t>Рус-09-03-024</t>
  </si>
  <si>
    <t>Косов Дмитрий Павлович</t>
  </si>
  <si>
    <t>Рус-09-04-024</t>
  </si>
  <si>
    <t>Пермяков Кирилл Денисович</t>
  </si>
  <si>
    <t>Рус-09-05-024</t>
  </si>
  <si>
    <t>Питанова  Анна  Васильевна</t>
  </si>
  <si>
    <t xml:space="preserve">Вольский </t>
  </si>
  <si>
    <t>Рус-09-06-024</t>
  </si>
  <si>
    <t>Потапов Кирилл Андреевич</t>
  </si>
  <si>
    <t>Рус-09-07-024</t>
  </si>
  <si>
    <t xml:space="preserve">Сальников Илья Сергеевич </t>
  </si>
  <si>
    <t>Рус-09-08-024</t>
  </si>
  <si>
    <t>Федосеева Виктория Алексеевна</t>
  </si>
  <si>
    <t>Рус-10-01-013</t>
  </si>
  <si>
    <t>Андрух Илья Фёдорович</t>
  </si>
  <si>
    <t>Рус-10-02-013</t>
  </si>
  <si>
    <t>Башкевич Анастасия Александровна</t>
  </si>
  <si>
    <t>Рус-10-03-013</t>
  </si>
  <si>
    <t>Кухтинова Ирина Анлреевна</t>
  </si>
  <si>
    <t>Рус-10-04-013</t>
  </si>
  <si>
    <t>Лукьянов Владислав Русланович</t>
  </si>
  <si>
    <t>Рус-10-05-013</t>
  </si>
  <si>
    <t>Степанов Артём Валерьевич</t>
  </si>
  <si>
    <t>Рус-10-06-013</t>
  </si>
  <si>
    <t>Тимошенко Диана Евгеньевна</t>
  </si>
  <si>
    <t>Рус-10-07-013</t>
  </si>
  <si>
    <t>Уточкин Максим Андреевич</t>
  </si>
  <si>
    <t>Рус-10-08-013</t>
  </si>
  <si>
    <t>Рус-10-01-103</t>
  </si>
  <si>
    <t>Абросимов Артём Юрьевич</t>
  </si>
  <si>
    <t xml:space="preserve">Передумова Ольга Вячеславовна </t>
  </si>
  <si>
    <t>Рус-10-02-103</t>
  </si>
  <si>
    <t xml:space="preserve">Давыдова Ксения Андреевна </t>
  </si>
  <si>
    <t>Рус-10-03-103</t>
  </si>
  <si>
    <t>Пермяков Данила Денисович</t>
  </si>
  <si>
    <t>Рус-10-04-103</t>
  </si>
  <si>
    <t>Полесчикова Ксения Денисовна</t>
  </si>
  <si>
    <t>Рус-10-05-103</t>
  </si>
  <si>
    <t xml:space="preserve">Простомолотова Дарья Максимовна </t>
  </si>
  <si>
    <t>Рус-10-06-103</t>
  </si>
  <si>
    <t>Сергиевская Наталья Ннколаевна</t>
  </si>
  <si>
    <t>Рус-10-07-103</t>
  </si>
  <si>
    <t>Тихов Святослав Дмитриевич</t>
  </si>
  <si>
    <t>Рус-10-08-103</t>
  </si>
  <si>
    <t>Трушкин Илья Олегович</t>
  </si>
  <si>
    <t>Рус-10-09-103</t>
  </si>
  <si>
    <t>Филимонова Стелла Максимовна</t>
  </si>
  <si>
    <t>РУС-11-01-013</t>
  </si>
  <si>
    <t>Агапова Виктория Сергеевна</t>
  </si>
  <si>
    <t>РУС-11-02-013</t>
  </si>
  <si>
    <t>Дорощук Кристина Олеговна</t>
  </si>
  <si>
    <t>РУС-11-03-013</t>
  </si>
  <si>
    <t>Ермолина Екатерина Алексеевна</t>
  </si>
  <si>
    <t>РУС-11-04-013</t>
  </si>
  <si>
    <t>Куделина Яна Станиславовна</t>
  </si>
  <si>
    <t>РУС-11-05-013</t>
  </si>
  <si>
    <t>Кучарова Лилия Алиджановна</t>
  </si>
  <si>
    <t>РУС-11-06-013</t>
  </si>
  <si>
    <t>Матвеева Давина Павловна</t>
  </si>
  <si>
    <t>РУС-11-07-013</t>
  </si>
  <si>
    <t>Овчинников Дмитрий Викторович</t>
  </si>
  <si>
    <t>РУС-11-08-013</t>
  </si>
  <si>
    <t>Перепелкина Кристина Сергеевна</t>
  </si>
  <si>
    <t>РУС-11-09-013</t>
  </si>
  <si>
    <t>Сероутка Станислав Генадьевич</t>
  </si>
  <si>
    <t>РУС-11-10-013</t>
  </si>
  <si>
    <t>Соколов Александр Витальевич</t>
  </si>
  <si>
    <t>РУС-11-11-013</t>
  </si>
  <si>
    <t>Малоглазкина Вероника Юрьевна</t>
  </si>
  <si>
    <t>РУС-11-12-013</t>
  </si>
  <si>
    <t>Цапко Яна Вячеславовна</t>
  </si>
  <si>
    <t>РУС-11-13-013</t>
  </si>
  <si>
    <t>Чумакова Марина Владимировна</t>
  </si>
  <si>
    <t>РУС-11-01-103</t>
  </si>
  <si>
    <t>Сатаева Анастасия Владимировна</t>
  </si>
  <si>
    <t>Муниципаьное общеобразовательное учреждение Вольского муниципальнго района"Гимназия имени Героя Советского Союза В.В. Талалихина г. Вольска Саратовской области"</t>
  </si>
  <si>
    <t>11"2"</t>
  </si>
  <si>
    <t>Шешенева Ольга Валерьевна</t>
  </si>
  <si>
    <t>Рус-11-08-015</t>
  </si>
  <si>
    <t>Губанов Николай Павлович</t>
  </si>
  <si>
    <t>26,5</t>
  </si>
  <si>
    <r>
      <rPr>
        <sz val="14"/>
        <color indexed="22"/>
        <rFont val="Times New Roman"/>
        <family val="1"/>
      </rPr>
      <t>(</t>
    </r>
    <r>
      <rPr>
        <sz val="14"/>
        <color indexed="8"/>
        <rFont val="Times New Roman"/>
        <family val="1"/>
      </rPr>
      <t>0</t>
    </r>
  </si>
  <si>
    <r>
      <rPr>
        <sz val="14"/>
        <color indexed="22"/>
        <rFont val="Times New Roman"/>
        <family val="1"/>
      </rPr>
      <t>№</t>
    </r>
    <r>
      <rPr>
        <sz val="14"/>
        <color indexed="8"/>
        <rFont val="Times New Roman"/>
        <family val="1"/>
      </rPr>
      <t>1</t>
    </r>
  </si>
  <si>
    <r>
      <rPr>
        <sz val="14"/>
        <color indexed="22"/>
        <rFont val="Times New Roman"/>
        <family val="1"/>
      </rPr>
      <t>№</t>
    </r>
    <r>
      <rPr>
        <sz val="14"/>
        <color indexed="8"/>
        <rFont val="Times New Roman"/>
        <family val="1"/>
      </rPr>
      <t>1.5</t>
    </r>
  </si>
  <si>
    <r>
      <rPr>
        <sz val="14"/>
        <color indexed="22"/>
        <rFont val="Times New Roman"/>
        <family val="1"/>
      </rPr>
      <t>№</t>
    </r>
    <r>
      <rPr>
        <sz val="14"/>
        <color indexed="8"/>
        <rFont val="Times New Roman"/>
        <family val="1"/>
      </rPr>
      <t>0.5</t>
    </r>
  </si>
  <si>
    <r>
      <rPr>
        <sz val="14"/>
        <color indexed="9"/>
        <rFont val="Times New Roman"/>
        <family val="1"/>
      </rPr>
      <t>№</t>
    </r>
    <r>
      <rPr>
        <sz val="14"/>
        <color indexed="8"/>
        <rFont val="Times New Roman"/>
        <family val="1"/>
      </rPr>
      <t>0.5</t>
    </r>
  </si>
  <si>
    <t>победитель</t>
  </si>
  <si>
    <t>призер</t>
  </si>
  <si>
    <t>участник</t>
  </si>
  <si>
    <t>Бойкова Виктория  Юрьевна</t>
  </si>
  <si>
    <t>Дата: 06.10.2023 г.
Члены  жюри:
                  НайдёноваЛ.А.,учитель русского языка и 
                                                                 литературы
                     ГребенинаЛ.А.учитель русского языка и 
                                                                литературы
                    Кашкина С.П., учитель начальных классов</t>
  </si>
  <si>
    <t xml:space="preserve">Дата: 06.10.2023 г.
Члены  жюри:
                  НайдёноваЛ.А.,учитель русского языка и 
                                                                 литературы
                     ГребенинаЛ.А.учитель русского языка и 
                                                                литературы
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</si>
</sst>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.00;\-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4"/>
      <color indexed="22"/>
      <name val="Times New Roman"/>
      <family val="1"/>
    </font>
    <font>
      <sz val="14"/>
      <color indexed="22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0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20" borderId="1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6" fontId="3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0" fillId="35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50" fillId="34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1" xfId="59" applyNumberFormat="1" applyFont="1" applyFill="1" applyBorder="1" applyAlignment="1">
      <alignment horizontal="center" vertical="center" wrapText="1"/>
    </xf>
    <xf numFmtId="49" fontId="50" fillId="34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51" fillId="36" borderId="11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39" borderId="11" xfId="0" applyFont="1" applyFill="1" applyBorder="1" applyAlignment="1">
      <alignment horizontal="center" vertical="center" wrapText="1"/>
    </xf>
    <xf numFmtId="0" fontId="50" fillId="0" borderId="11" xfId="43" applyFont="1" applyFill="1" applyBorder="1" applyAlignment="1" applyProtection="1">
      <alignment horizontal="center" vertical="center" wrapText="1"/>
      <protection/>
    </xf>
    <xf numFmtId="49" fontId="50" fillId="35" borderId="11" xfId="0" applyNumberFormat="1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50" fillId="34" borderId="11" xfId="59" applyNumberFormat="1" applyFont="1" applyFill="1" applyBorder="1" applyAlignment="1">
      <alignment horizontal="center" vertical="center" wrapText="1"/>
    </xf>
    <xf numFmtId="0" fontId="50" fillId="34" borderId="11" xfId="41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16" fontId="6" fillId="36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0" fillId="34" borderId="11" xfId="60" applyNumberFormat="1" applyFont="1" applyFill="1" applyBorder="1" applyAlignment="1">
      <alignment horizontal="center" vertical="center" wrapText="1"/>
    </xf>
    <xf numFmtId="0" fontId="53" fillId="38" borderId="0" xfId="0" applyFont="1" applyFill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1" xfId="59" applyNumberFormat="1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52" fillId="34" borderId="11" xfId="41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 wrapText="1"/>
    </xf>
    <xf numFmtId="0" fontId="52" fillId="34" borderId="11" xfId="6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1" xfId="59" applyNumberFormat="1" applyFont="1" applyFill="1" applyBorder="1" applyAlignment="1">
      <alignment horizontal="center" vertical="center" wrapText="1"/>
    </xf>
    <xf numFmtId="49" fontId="54" fillId="36" borderId="11" xfId="59" applyNumberFormat="1" applyFont="1" applyFill="1" applyBorder="1" applyAlignment="1">
      <alignment horizontal="center" vertical="center" wrapText="1"/>
    </xf>
    <xf numFmtId="1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6" fontId="5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/>
    </xf>
    <xf numFmtId="0" fontId="54" fillId="36" borderId="11" xfId="0" applyNumberFormat="1" applyFont="1" applyFill="1" applyBorder="1" applyAlignment="1">
      <alignment horizontal="center" vertical="center" wrapText="1"/>
    </xf>
    <xf numFmtId="16" fontId="52" fillId="34" borderId="11" xfId="0" applyNumberFormat="1" applyFont="1" applyFill="1" applyBorder="1" applyAlignment="1">
      <alignment horizontal="center" vertical="center" wrapText="1"/>
    </xf>
    <xf numFmtId="0" fontId="52" fillId="0" borderId="11" xfId="41" applyNumberFormat="1" applyFont="1" applyFill="1" applyBorder="1" applyAlignment="1" applyProtection="1">
      <alignment horizontal="center" vertical="center" wrapText="1"/>
      <protection/>
    </xf>
    <xf numFmtId="0" fontId="52" fillId="0" borderId="11" xfId="59" applyNumberFormat="1" applyFont="1" applyFill="1" applyBorder="1" applyAlignment="1">
      <alignment horizontal="center" vertical="center" wrapText="1"/>
    </xf>
    <xf numFmtId="0" fontId="54" fillId="36" borderId="11" xfId="41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7" fillId="0" borderId="15" xfId="0" applyFont="1" applyBorder="1" applyAlignment="1">
      <alignment vertical="top"/>
    </xf>
    <xf numFmtId="0" fontId="57" fillId="0" borderId="0" xfId="0" applyFont="1" applyAlignment="1">
      <alignment vertical="top"/>
    </xf>
    <xf numFmtId="0" fontId="57" fillId="0" borderId="16" xfId="0" applyFont="1" applyBorder="1" applyAlignment="1">
      <alignment vertical="top"/>
    </xf>
    <xf numFmtId="0" fontId="57" fillId="0" borderId="17" xfId="0" applyFont="1" applyBorder="1" applyAlignment="1">
      <alignment vertical="top"/>
    </xf>
    <xf numFmtId="0" fontId="57" fillId="0" borderId="18" xfId="0" applyFont="1" applyBorder="1" applyAlignment="1">
      <alignment vertical="top"/>
    </xf>
    <xf numFmtId="0" fontId="57" fillId="0" borderId="19" xfId="0" applyFont="1" applyBorder="1" applyAlignment="1">
      <alignment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zoomScale="60" zoomScaleNormal="60" zoomScalePageLayoutView="0" workbookViewId="0" topLeftCell="A65">
      <selection activeCell="F71" sqref="F71:K75"/>
    </sheetView>
  </sheetViews>
  <sheetFormatPr defaultColWidth="9.140625" defaultRowHeight="15"/>
  <cols>
    <col min="1" max="1" width="13.7109375" style="0" customWidth="1"/>
    <col min="3" max="3" width="11.7109375" style="0" customWidth="1"/>
    <col min="4" max="4" width="17.28125" style="0" customWidth="1"/>
    <col min="5" max="5" width="22.8515625" style="0" customWidth="1"/>
    <col min="6" max="6" width="59.7109375" style="0" customWidth="1"/>
    <col min="8" max="8" width="10.140625" style="0" customWidth="1"/>
    <col min="9" max="9" width="9.8515625" style="0" customWidth="1"/>
    <col min="10" max="10" width="10.7109375" style="0" customWidth="1"/>
    <col min="11" max="11" width="9.421875" style="0" customWidth="1"/>
    <col min="12" max="12" width="10.140625" style="0" customWidth="1"/>
    <col min="13" max="14" width="9.7109375" style="0" customWidth="1"/>
    <col min="15" max="15" width="9.140625" style="40" customWidth="1"/>
    <col min="16" max="16" width="15.140625" style="0" customWidth="1"/>
    <col min="17" max="17" width="9.57421875" style="40" bestFit="1" customWidth="1"/>
    <col min="18" max="18" width="13.7109375" style="0" customWidth="1"/>
    <col min="19" max="19" width="10.00390625" style="0" customWidth="1"/>
    <col min="20" max="20" width="28.28125" style="0" customWidth="1"/>
  </cols>
  <sheetData>
    <row r="1" spans="1:15" ht="59.25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0" ht="110.2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ht="93.75">
      <c r="A3" s="50" t="s">
        <v>21</v>
      </c>
      <c r="B3" s="50">
        <v>4</v>
      </c>
      <c r="C3" s="50" t="s">
        <v>20</v>
      </c>
      <c r="D3" s="67" t="s">
        <v>138</v>
      </c>
      <c r="E3" s="50" t="s">
        <v>139</v>
      </c>
      <c r="F3" s="50" t="s">
        <v>76</v>
      </c>
      <c r="G3" s="50" t="s">
        <v>33</v>
      </c>
      <c r="H3" s="50">
        <v>4</v>
      </c>
      <c r="I3" s="50">
        <v>3</v>
      </c>
      <c r="J3" s="50">
        <v>6</v>
      </c>
      <c r="K3" s="50">
        <v>6</v>
      </c>
      <c r="L3" s="50">
        <v>3</v>
      </c>
      <c r="M3" s="50">
        <v>2</v>
      </c>
      <c r="N3" s="50">
        <v>2</v>
      </c>
      <c r="O3" s="17">
        <v>26</v>
      </c>
      <c r="P3" s="68">
        <v>0</v>
      </c>
      <c r="Q3" s="17">
        <v>26</v>
      </c>
      <c r="R3" s="52" t="s">
        <v>526</v>
      </c>
      <c r="S3" s="53"/>
      <c r="T3" s="50" t="s">
        <v>121</v>
      </c>
    </row>
    <row r="4" spans="1:20" ht="93.75">
      <c r="A4" s="50" t="s">
        <v>21</v>
      </c>
      <c r="B4" s="50">
        <v>5</v>
      </c>
      <c r="C4" s="50" t="s">
        <v>20</v>
      </c>
      <c r="D4" s="67" t="s">
        <v>147</v>
      </c>
      <c r="E4" s="51" t="s">
        <v>148</v>
      </c>
      <c r="F4" s="50" t="s">
        <v>76</v>
      </c>
      <c r="G4" s="50" t="s">
        <v>72</v>
      </c>
      <c r="H4" s="50">
        <v>4</v>
      </c>
      <c r="I4" s="50">
        <v>3</v>
      </c>
      <c r="J4" s="50">
        <v>6</v>
      </c>
      <c r="K4" s="50">
        <v>4</v>
      </c>
      <c r="L4" s="50">
        <v>3</v>
      </c>
      <c r="M4" s="50">
        <v>3</v>
      </c>
      <c r="N4" s="50">
        <v>3</v>
      </c>
      <c r="O4" s="17">
        <v>26</v>
      </c>
      <c r="P4" s="68">
        <v>0</v>
      </c>
      <c r="Q4" s="17">
        <v>26</v>
      </c>
      <c r="R4" s="52" t="s">
        <v>526</v>
      </c>
      <c r="S4" s="9"/>
      <c r="T4" s="69" t="s">
        <v>144</v>
      </c>
    </row>
    <row r="5" spans="1:20" ht="93.75">
      <c r="A5" s="50" t="s">
        <v>21</v>
      </c>
      <c r="B5" s="50">
        <v>6</v>
      </c>
      <c r="C5" s="50" t="s">
        <v>20</v>
      </c>
      <c r="D5" s="67" t="s">
        <v>113</v>
      </c>
      <c r="E5" s="50" t="s">
        <v>114</v>
      </c>
      <c r="F5" s="50" t="s">
        <v>115</v>
      </c>
      <c r="G5" s="50">
        <v>4</v>
      </c>
      <c r="H5" s="50">
        <v>4</v>
      </c>
      <c r="I5" s="50">
        <v>0</v>
      </c>
      <c r="J5" s="50">
        <v>6</v>
      </c>
      <c r="K5" s="50">
        <v>6</v>
      </c>
      <c r="L5" s="50">
        <v>3</v>
      </c>
      <c r="M5" s="50">
        <v>3</v>
      </c>
      <c r="N5" s="50">
        <v>3</v>
      </c>
      <c r="O5" s="17">
        <f>H5+I5+J5+K5+L5+M5+N5</f>
        <v>25</v>
      </c>
      <c r="P5" s="68">
        <v>0</v>
      </c>
      <c r="Q5" s="17">
        <v>25</v>
      </c>
      <c r="R5" s="52" t="s">
        <v>526</v>
      </c>
      <c r="S5" s="53"/>
      <c r="T5" s="50" t="s">
        <v>116</v>
      </c>
    </row>
    <row r="6" spans="1:20" ht="93.75">
      <c r="A6" s="50" t="s">
        <v>21</v>
      </c>
      <c r="B6" s="50">
        <v>17</v>
      </c>
      <c r="C6" s="50" t="s">
        <v>20</v>
      </c>
      <c r="D6" s="67" t="s">
        <v>155</v>
      </c>
      <c r="E6" s="50" t="s">
        <v>156</v>
      </c>
      <c r="F6" s="50" t="s">
        <v>76</v>
      </c>
      <c r="G6" s="50" t="s">
        <v>72</v>
      </c>
      <c r="H6" s="50">
        <v>4</v>
      </c>
      <c r="I6" s="50">
        <v>3</v>
      </c>
      <c r="J6" s="50">
        <v>2</v>
      </c>
      <c r="K6" s="50">
        <v>8</v>
      </c>
      <c r="L6" s="50">
        <v>2</v>
      </c>
      <c r="M6" s="50">
        <v>3</v>
      </c>
      <c r="N6" s="50">
        <v>0</v>
      </c>
      <c r="O6" s="17">
        <v>22</v>
      </c>
      <c r="P6" s="68">
        <v>0</v>
      </c>
      <c r="Q6" s="17">
        <v>22</v>
      </c>
      <c r="R6" s="68" t="s">
        <v>527</v>
      </c>
      <c r="S6" s="53"/>
      <c r="T6" s="69" t="s">
        <v>144</v>
      </c>
    </row>
    <row r="7" spans="1:20" ht="93.75">
      <c r="A7" s="50" t="s">
        <v>21</v>
      </c>
      <c r="B7" s="50">
        <v>31</v>
      </c>
      <c r="C7" s="50" t="s">
        <v>20</v>
      </c>
      <c r="D7" s="67" t="s">
        <v>39</v>
      </c>
      <c r="E7" s="51" t="s">
        <v>40</v>
      </c>
      <c r="F7" s="50" t="s">
        <v>32</v>
      </c>
      <c r="G7" s="50" t="s">
        <v>33</v>
      </c>
      <c r="H7" s="50">
        <v>3</v>
      </c>
      <c r="I7" s="50">
        <v>3</v>
      </c>
      <c r="J7" s="50">
        <v>6</v>
      </c>
      <c r="K7" s="50">
        <v>0</v>
      </c>
      <c r="L7" s="50">
        <v>3</v>
      </c>
      <c r="M7" s="50">
        <v>3</v>
      </c>
      <c r="N7" s="50">
        <v>3</v>
      </c>
      <c r="O7" s="17">
        <v>21</v>
      </c>
      <c r="P7" s="68">
        <v>0</v>
      </c>
      <c r="Q7" s="17">
        <v>21</v>
      </c>
      <c r="R7" s="68" t="s">
        <v>527</v>
      </c>
      <c r="S7" s="53"/>
      <c r="T7" s="50" t="s">
        <v>34</v>
      </c>
    </row>
    <row r="8" spans="1:20" ht="93.75">
      <c r="A8" s="50" t="s">
        <v>21</v>
      </c>
      <c r="B8" s="50">
        <v>32</v>
      </c>
      <c r="C8" s="50" t="s">
        <v>20</v>
      </c>
      <c r="D8" s="67" t="s">
        <v>117</v>
      </c>
      <c r="E8" s="51" t="s">
        <v>118</v>
      </c>
      <c r="F8" s="50" t="s">
        <v>115</v>
      </c>
      <c r="G8" s="50">
        <v>4</v>
      </c>
      <c r="H8" s="50">
        <v>4</v>
      </c>
      <c r="I8" s="50">
        <v>3</v>
      </c>
      <c r="J8" s="50">
        <v>3</v>
      </c>
      <c r="K8" s="50">
        <v>2</v>
      </c>
      <c r="L8" s="50">
        <v>3</v>
      </c>
      <c r="M8" s="50">
        <v>3</v>
      </c>
      <c r="N8" s="50">
        <v>3</v>
      </c>
      <c r="O8" s="17">
        <f>H8+I8+J8+K8+L8+M8+N8</f>
        <v>21</v>
      </c>
      <c r="P8" s="68">
        <v>0</v>
      </c>
      <c r="Q8" s="17">
        <v>21</v>
      </c>
      <c r="R8" s="68" t="s">
        <v>527</v>
      </c>
      <c r="S8" s="9"/>
      <c r="T8" s="50" t="s">
        <v>116</v>
      </c>
    </row>
    <row r="9" spans="1:20" ht="93.75">
      <c r="A9" s="50" t="s">
        <v>21</v>
      </c>
      <c r="B9" s="50">
        <v>51</v>
      </c>
      <c r="C9" s="50" t="s">
        <v>20</v>
      </c>
      <c r="D9" s="67" t="s">
        <v>142</v>
      </c>
      <c r="E9" s="50" t="s">
        <v>143</v>
      </c>
      <c r="F9" s="50" t="s">
        <v>76</v>
      </c>
      <c r="G9" s="50" t="s">
        <v>72</v>
      </c>
      <c r="H9" s="50">
        <v>4</v>
      </c>
      <c r="I9" s="50">
        <v>3</v>
      </c>
      <c r="J9" s="50">
        <v>3</v>
      </c>
      <c r="K9" s="50">
        <v>4</v>
      </c>
      <c r="L9" s="50">
        <v>2</v>
      </c>
      <c r="M9" s="50">
        <v>3</v>
      </c>
      <c r="N9" s="50">
        <v>1</v>
      </c>
      <c r="O9" s="17">
        <v>20</v>
      </c>
      <c r="P9" s="68">
        <v>0</v>
      </c>
      <c r="Q9" s="17">
        <v>20</v>
      </c>
      <c r="R9" s="68" t="s">
        <v>527</v>
      </c>
      <c r="S9" s="53"/>
      <c r="T9" s="50" t="s">
        <v>144</v>
      </c>
    </row>
    <row r="10" spans="1:20" ht="93.75">
      <c r="A10" s="50" t="s">
        <v>21</v>
      </c>
      <c r="B10" s="50">
        <v>68</v>
      </c>
      <c r="C10" s="50" t="s">
        <v>20</v>
      </c>
      <c r="D10" s="67" t="s">
        <v>134</v>
      </c>
      <c r="E10" s="50" t="s">
        <v>135</v>
      </c>
      <c r="F10" s="50" t="s">
        <v>76</v>
      </c>
      <c r="G10" s="50" t="s">
        <v>33</v>
      </c>
      <c r="H10" s="50">
        <v>3</v>
      </c>
      <c r="I10" s="50">
        <v>3</v>
      </c>
      <c r="J10" s="50">
        <v>6</v>
      </c>
      <c r="K10" s="50">
        <v>2</v>
      </c>
      <c r="L10" s="50">
        <v>2</v>
      </c>
      <c r="M10" s="50">
        <v>1</v>
      </c>
      <c r="N10" s="50">
        <v>2</v>
      </c>
      <c r="O10" s="17">
        <v>19</v>
      </c>
      <c r="P10" s="68">
        <v>0</v>
      </c>
      <c r="Q10" s="17">
        <v>19</v>
      </c>
      <c r="R10" s="68" t="s">
        <v>527</v>
      </c>
      <c r="S10" s="9"/>
      <c r="T10" s="50" t="s">
        <v>121</v>
      </c>
    </row>
    <row r="11" spans="1:20" ht="93.75">
      <c r="A11" s="50" t="s">
        <v>21</v>
      </c>
      <c r="B11" s="50">
        <v>69</v>
      </c>
      <c r="C11" s="50" t="s">
        <v>20</v>
      </c>
      <c r="D11" s="67" t="s">
        <v>153</v>
      </c>
      <c r="E11" s="70" t="s">
        <v>154</v>
      </c>
      <c r="F11" s="50" t="s">
        <v>76</v>
      </c>
      <c r="G11" s="50" t="s">
        <v>72</v>
      </c>
      <c r="H11" s="70">
        <v>4</v>
      </c>
      <c r="I11" s="70">
        <v>3</v>
      </c>
      <c r="J11" s="70">
        <v>2</v>
      </c>
      <c r="K11" s="70">
        <v>4</v>
      </c>
      <c r="L11" s="70">
        <v>2</v>
      </c>
      <c r="M11" s="70">
        <v>3</v>
      </c>
      <c r="N11" s="70">
        <v>1</v>
      </c>
      <c r="O11" s="76">
        <v>19</v>
      </c>
      <c r="P11" s="68">
        <v>0</v>
      </c>
      <c r="Q11" s="76">
        <v>19</v>
      </c>
      <c r="R11" s="68" t="s">
        <v>527</v>
      </c>
      <c r="S11" s="53"/>
      <c r="T11" s="69" t="s">
        <v>144</v>
      </c>
    </row>
    <row r="12" spans="1:20" ht="93.75">
      <c r="A12" s="50" t="s">
        <v>21</v>
      </c>
      <c r="B12" s="50">
        <v>92</v>
      </c>
      <c r="C12" s="50" t="s">
        <v>20</v>
      </c>
      <c r="D12" s="67" t="s">
        <v>47</v>
      </c>
      <c r="E12" s="51" t="s">
        <v>48</v>
      </c>
      <c r="F12" s="50" t="s">
        <v>32</v>
      </c>
      <c r="G12" s="50" t="s">
        <v>33</v>
      </c>
      <c r="H12" s="50">
        <v>4</v>
      </c>
      <c r="I12" s="50">
        <v>3</v>
      </c>
      <c r="J12" s="50">
        <v>1</v>
      </c>
      <c r="K12" s="50">
        <v>0</v>
      </c>
      <c r="L12" s="50">
        <v>3</v>
      </c>
      <c r="M12" s="50">
        <v>3</v>
      </c>
      <c r="N12" s="50">
        <v>3</v>
      </c>
      <c r="O12" s="17">
        <v>17</v>
      </c>
      <c r="P12" s="68">
        <v>0</v>
      </c>
      <c r="Q12" s="17">
        <v>17</v>
      </c>
      <c r="R12" s="68" t="s">
        <v>528</v>
      </c>
      <c r="S12" s="50"/>
      <c r="T12" s="50" t="s">
        <v>34</v>
      </c>
    </row>
    <row r="13" spans="1:20" ht="93.75">
      <c r="A13" s="50" t="s">
        <v>21</v>
      </c>
      <c r="B13" s="50">
        <v>93</v>
      </c>
      <c r="C13" s="50" t="s">
        <v>20</v>
      </c>
      <c r="D13" s="67" t="s">
        <v>51</v>
      </c>
      <c r="E13" s="51" t="s">
        <v>52</v>
      </c>
      <c r="F13" s="50" t="s">
        <v>32</v>
      </c>
      <c r="G13" s="50" t="s">
        <v>33</v>
      </c>
      <c r="H13" s="50">
        <v>4</v>
      </c>
      <c r="I13" s="50">
        <v>3</v>
      </c>
      <c r="J13" s="50">
        <v>6</v>
      </c>
      <c r="K13" s="50">
        <v>1</v>
      </c>
      <c r="L13" s="50">
        <v>0</v>
      </c>
      <c r="M13" s="50">
        <v>3</v>
      </c>
      <c r="N13" s="50">
        <v>0</v>
      </c>
      <c r="O13" s="17">
        <v>17</v>
      </c>
      <c r="P13" s="68">
        <v>0</v>
      </c>
      <c r="Q13" s="17">
        <v>17</v>
      </c>
      <c r="R13" s="68" t="s">
        <v>528</v>
      </c>
      <c r="S13" s="50"/>
      <c r="T13" s="50" t="s">
        <v>34</v>
      </c>
    </row>
    <row r="14" spans="1:20" ht="56.25">
      <c r="A14" s="50" t="s">
        <v>21</v>
      </c>
      <c r="B14" s="50">
        <v>94</v>
      </c>
      <c r="C14" s="50" t="s">
        <v>20</v>
      </c>
      <c r="D14" s="72" t="s">
        <v>159</v>
      </c>
      <c r="E14" s="51" t="s">
        <v>160</v>
      </c>
      <c r="F14" s="70" t="s">
        <v>161</v>
      </c>
      <c r="G14" s="50">
        <v>4</v>
      </c>
      <c r="H14" s="50">
        <v>3</v>
      </c>
      <c r="I14" s="50">
        <v>3</v>
      </c>
      <c r="J14" s="50">
        <v>1.5</v>
      </c>
      <c r="K14" s="50">
        <v>2.5</v>
      </c>
      <c r="L14" s="50">
        <v>3</v>
      </c>
      <c r="M14" s="50">
        <v>3</v>
      </c>
      <c r="N14" s="50">
        <v>1</v>
      </c>
      <c r="O14" s="17">
        <v>17</v>
      </c>
      <c r="P14" s="68">
        <v>0</v>
      </c>
      <c r="Q14" s="17">
        <v>17</v>
      </c>
      <c r="R14" s="68" t="s">
        <v>528</v>
      </c>
      <c r="S14" s="50"/>
      <c r="T14" s="69" t="s">
        <v>162</v>
      </c>
    </row>
    <row r="15" spans="1:20" ht="93.75">
      <c r="A15" s="50" t="s">
        <v>21</v>
      </c>
      <c r="B15" s="50">
        <v>123</v>
      </c>
      <c r="C15" s="50" t="s">
        <v>20</v>
      </c>
      <c r="D15" s="67" t="s">
        <v>149</v>
      </c>
      <c r="E15" s="51" t="s">
        <v>150</v>
      </c>
      <c r="F15" s="50" t="s">
        <v>76</v>
      </c>
      <c r="G15" s="50" t="s">
        <v>72</v>
      </c>
      <c r="H15" s="50">
        <v>1</v>
      </c>
      <c r="I15" s="50">
        <v>3</v>
      </c>
      <c r="J15" s="50">
        <v>4</v>
      </c>
      <c r="K15" s="50">
        <v>2</v>
      </c>
      <c r="L15" s="50">
        <v>2</v>
      </c>
      <c r="M15" s="50">
        <v>3</v>
      </c>
      <c r="N15" s="50">
        <v>0</v>
      </c>
      <c r="O15" s="17">
        <v>15</v>
      </c>
      <c r="P15" s="68">
        <v>0</v>
      </c>
      <c r="Q15" s="17">
        <v>15</v>
      </c>
      <c r="R15" s="68" t="s">
        <v>528</v>
      </c>
      <c r="S15" s="50"/>
      <c r="T15" s="69" t="s">
        <v>144</v>
      </c>
    </row>
    <row r="16" spans="1:20" ht="93.75">
      <c r="A16" s="50" t="s">
        <v>21</v>
      </c>
      <c r="B16" s="50">
        <v>124</v>
      </c>
      <c r="C16" s="50" t="s">
        <v>20</v>
      </c>
      <c r="D16" s="67" t="s">
        <v>157</v>
      </c>
      <c r="E16" s="50" t="s">
        <v>158</v>
      </c>
      <c r="F16" s="50" t="s">
        <v>76</v>
      </c>
      <c r="G16" s="50" t="s">
        <v>72</v>
      </c>
      <c r="H16" s="50">
        <v>2</v>
      </c>
      <c r="I16" s="50">
        <v>2</v>
      </c>
      <c r="J16" s="50">
        <v>3</v>
      </c>
      <c r="K16" s="50">
        <v>4</v>
      </c>
      <c r="L16" s="50">
        <v>2</v>
      </c>
      <c r="M16" s="50">
        <v>2</v>
      </c>
      <c r="N16" s="50">
        <v>0</v>
      </c>
      <c r="O16" s="17">
        <v>15</v>
      </c>
      <c r="P16" s="68">
        <v>0</v>
      </c>
      <c r="Q16" s="17">
        <v>15</v>
      </c>
      <c r="R16" s="68" t="s">
        <v>528</v>
      </c>
      <c r="S16" s="50"/>
      <c r="T16" s="69" t="s">
        <v>144</v>
      </c>
    </row>
    <row r="17" spans="1:20" ht="93.75">
      <c r="A17" s="50" t="s">
        <v>21</v>
      </c>
      <c r="B17" s="50">
        <v>138</v>
      </c>
      <c r="C17" s="50" t="s">
        <v>20</v>
      </c>
      <c r="D17" s="67" t="s">
        <v>132</v>
      </c>
      <c r="E17" s="70" t="s">
        <v>133</v>
      </c>
      <c r="F17" s="50" t="s">
        <v>76</v>
      </c>
      <c r="G17" s="50" t="s">
        <v>33</v>
      </c>
      <c r="H17" s="70">
        <v>2</v>
      </c>
      <c r="I17" s="70">
        <v>3</v>
      </c>
      <c r="J17" s="70">
        <v>6</v>
      </c>
      <c r="K17" s="70">
        <v>1</v>
      </c>
      <c r="L17" s="70">
        <v>0</v>
      </c>
      <c r="M17" s="70">
        <v>1</v>
      </c>
      <c r="N17" s="70">
        <v>1</v>
      </c>
      <c r="O17" s="76">
        <v>14</v>
      </c>
      <c r="P17" s="68">
        <v>0</v>
      </c>
      <c r="Q17" s="76">
        <v>14</v>
      </c>
      <c r="R17" s="68" t="s">
        <v>528</v>
      </c>
      <c r="S17" s="70"/>
      <c r="T17" s="50" t="s">
        <v>121</v>
      </c>
    </row>
    <row r="18" spans="1:20" ht="93.75">
      <c r="A18" s="50" t="s">
        <v>21</v>
      </c>
      <c r="B18" s="50">
        <v>147</v>
      </c>
      <c r="C18" s="50" t="s">
        <v>20</v>
      </c>
      <c r="D18" s="67" t="s">
        <v>53</v>
      </c>
      <c r="E18" s="51" t="s">
        <v>54</v>
      </c>
      <c r="F18" s="50" t="s">
        <v>32</v>
      </c>
      <c r="G18" s="50" t="s">
        <v>33</v>
      </c>
      <c r="H18" s="50">
        <v>3.5</v>
      </c>
      <c r="I18" s="50">
        <v>3</v>
      </c>
      <c r="J18" s="50">
        <v>1</v>
      </c>
      <c r="K18" s="50">
        <v>0</v>
      </c>
      <c r="L18" s="50">
        <v>0</v>
      </c>
      <c r="M18" s="50">
        <v>3</v>
      </c>
      <c r="N18" s="50">
        <v>3</v>
      </c>
      <c r="O18" s="17">
        <v>13.5</v>
      </c>
      <c r="P18" s="68">
        <v>0</v>
      </c>
      <c r="Q18" s="17">
        <v>13.5</v>
      </c>
      <c r="R18" s="68" t="s">
        <v>528</v>
      </c>
      <c r="S18" s="50"/>
      <c r="T18" s="50" t="s">
        <v>34</v>
      </c>
    </row>
    <row r="19" spans="1:20" ht="93.75">
      <c r="A19" s="50" t="s">
        <v>21</v>
      </c>
      <c r="B19" s="50">
        <v>150</v>
      </c>
      <c r="C19" s="50" t="s">
        <v>20</v>
      </c>
      <c r="D19" s="67" t="s">
        <v>30</v>
      </c>
      <c r="E19" s="50" t="s">
        <v>31</v>
      </c>
      <c r="F19" s="50" t="s">
        <v>32</v>
      </c>
      <c r="G19" s="50" t="s">
        <v>33</v>
      </c>
      <c r="H19" s="50">
        <v>2</v>
      </c>
      <c r="I19" s="50">
        <v>0</v>
      </c>
      <c r="J19" s="50">
        <v>6</v>
      </c>
      <c r="K19" s="50">
        <v>0</v>
      </c>
      <c r="L19" s="50">
        <v>0</v>
      </c>
      <c r="M19" s="50">
        <v>3</v>
      </c>
      <c r="N19" s="50">
        <v>2</v>
      </c>
      <c r="O19" s="17">
        <v>13</v>
      </c>
      <c r="P19" s="68">
        <v>0</v>
      </c>
      <c r="Q19" s="17">
        <v>13</v>
      </c>
      <c r="R19" s="68" t="s">
        <v>528</v>
      </c>
      <c r="S19" s="50"/>
      <c r="T19" s="50" t="s">
        <v>34</v>
      </c>
    </row>
    <row r="20" spans="1:20" ht="93.75">
      <c r="A20" s="50" t="s">
        <v>21</v>
      </c>
      <c r="B20" s="50">
        <v>171</v>
      </c>
      <c r="C20" s="50" t="s">
        <v>20</v>
      </c>
      <c r="D20" s="67" t="s">
        <v>55</v>
      </c>
      <c r="E20" s="51" t="s">
        <v>56</v>
      </c>
      <c r="F20" s="50" t="s">
        <v>32</v>
      </c>
      <c r="G20" s="50" t="s">
        <v>33</v>
      </c>
      <c r="H20" s="50">
        <v>0</v>
      </c>
      <c r="I20" s="50">
        <v>3</v>
      </c>
      <c r="J20" s="50">
        <v>0</v>
      </c>
      <c r="K20" s="50">
        <v>0</v>
      </c>
      <c r="L20" s="50">
        <v>3</v>
      </c>
      <c r="M20" s="50">
        <v>3</v>
      </c>
      <c r="N20" s="50">
        <v>3</v>
      </c>
      <c r="O20" s="77">
        <v>12</v>
      </c>
      <c r="P20" s="68">
        <v>0</v>
      </c>
      <c r="Q20" s="17">
        <v>12</v>
      </c>
      <c r="R20" s="68" t="s">
        <v>528</v>
      </c>
      <c r="S20" s="50"/>
      <c r="T20" s="50" t="s">
        <v>34</v>
      </c>
    </row>
    <row r="21" spans="1:20" ht="93.75">
      <c r="A21" s="50" t="s">
        <v>21</v>
      </c>
      <c r="B21" s="50">
        <v>188</v>
      </c>
      <c r="C21" s="50" t="s">
        <v>20</v>
      </c>
      <c r="D21" s="67" t="s">
        <v>41</v>
      </c>
      <c r="E21" s="51" t="s">
        <v>42</v>
      </c>
      <c r="F21" s="50" t="s">
        <v>32</v>
      </c>
      <c r="G21" s="50" t="s">
        <v>33</v>
      </c>
      <c r="H21" s="50">
        <v>3</v>
      </c>
      <c r="I21" s="50">
        <v>3</v>
      </c>
      <c r="J21" s="50">
        <v>3</v>
      </c>
      <c r="K21" s="50">
        <v>0</v>
      </c>
      <c r="L21" s="50">
        <v>0</v>
      </c>
      <c r="M21" s="50">
        <v>2</v>
      </c>
      <c r="N21" s="50">
        <v>0</v>
      </c>
      <c r="O21" s="17">
        <v>11</v>
      </c>
      <c r="P21" s="68">
        <v>0</v>
      </c>
      <c r="Q21" s="17">
        <v>11</v>
      </c>
      <c r="R21" s="68" t="s">
        <v>528</v>
      </c>
      <c r="S21" s="50"/>
      <c r="T21" s="50" t="s">
        <v>34</v>
      </c>
    </row>
    <row r="22" spans="1:20" ht="93.75">
      <c r="A22" s="50" t="s">
        <v>21</v>
      </c>
      <c r="B22" s="50">
        <v>189</v>
      </c>
      <c r="C22" s="50" t="s">
        <v>20</v>
      </c>
      <c r="D22" s="67" t="s">
        <v>130</v>
      </c>
      <c r="E22" s="50" t="s">
        <v>131</v>
      </c>
      <c r="F22" s="50" t="s">
        <v>76</v>
      </c>
      <c r="G22" s="50" t="s">
        <v>33</v>
      </c>
      <c r="H22" s="50">
        <v>4</v>
      </c>
      <c r="I22" s="50">
        <v>3</v>
      </c>
      <c r="J22" s="50">
        <v>1</v>
      </c>
      <c r="K22" s="50">
        <v>1</v>
      </c>
      <c r="L22" s="50">
        <v>1</v>
      </c>
      <c r="M22" s="50">
        <v>1</v>
      </c>
      <c r="N22" s="50">
        <v>0</v>
      </c>
      <c r="O22" s="17">
        <v>11</v>
      </c>
      <c r="P22" s="68">
        <v>0</v>
      </c>
      <c r="Q22" s="17">
        <v>11</v>
      </c>
      <c r="R22" s="68" t="s">
        <v>528</v>
      </c>
      <c r="S22" s="50"/>
      <c r="T22" s="50" t="s">
        <v>121</v>
      </c>
    </row>
    <row r="23" spans="1:20" ht="93.75">
      <c r="A23" s="50" t="s">
        <v>21</v>
      </c>
      <c r="B23" s="50">
        <v>190</v>
      </c>
      <c r="C23" s="50" t="s">
        <v>20</v>
      </c>
      <c r="D23" s="67" t="s">
        <v>145</v>
      </c>
      <c r="E23" s="51" t="s">
        <v>146</v>
      </c>
      <c r="F23" s="50" t="s">
        <v>76</v>
      </c>
      <c r="G23" s="50" t="s">
        <v>72</v>
      </c>
      <c r="H23" s="50">
        <v>0</v>
      </c>
      <c r="I23" s="50">
        <v>0</v>
      </c>
      <c r="J23" s="50">
        <v>3</v>
      </c>
      <c r="K23" s="50">
        <v>4</v>
      </c>
      <c r="L23" s="50">
        <v>2</v>
      </c>
      <c r="M23" s="50">
        <v>2</v>
      </c>
      <c r="N23" s="50">
        <v>0</v>
      </c>
      <c r="O23" s="17">
        <v>11</v>
      </c>
      <c r="P23" s="68">
        <v>0</v>
      </c>
      <c r="Q23" s="17">
        <v>11</v>
      </c>
      <c r="R23" s="68" t="s">
        <v>528</v>
      </c>
      <c r="S23" s="50"/>
      <c r="T23" s="69" t="s">
        <v>144</v>
      </c>
    </row>
    <row r="24" spans="1:20" ht="93.75">
      <c r="A24" s="50" t="s">
        <v>21</v>
      </c>
      <c r="B24" s="50">
        <v>205</v>
      </c>
      <c r="C24" s="50" t="s">
        <v>20</v>
      </c>
      <c r="D24" s="67" t="s">
        <v>61</v>
      </c>
      <c r="E24" s="51" t="s">
        <v>62</v>
      </c>
      <c r="F24" s="50" t="s">
        <v>32</v>
      </c>
      <c r="G24" s="50" t="s">
        <v>33</v>
      </c>
      <c r="H24" s="50">
        <v>1.5</v>
      </c>
      <c r="I24" s="50">
        <v>3</v>
      </c>
      <c r="J24" s="50">
        <v>0</v>
      </c>
      <c r="K24" s="50">
        <v>0</v>
      </c>
      <c r="L24" s="50">
        <v>0</v>
      </c>
      <c r="M24" s="50">
        <v>3</v>
      </c>
      <c r="N24" s="50">
        <v>3</v>
      </c>
      <c r="O24" s="17">
        <v>10.5</v>
      </c>
      <c r="P24" s="68">
        <v>0</v>
      </c>
      <c r="Q24" s="17">
        <v>10.5</v>
      </c>
      <c r="R24" s="68" t="s">
        <v>528</v>
      </c>
      <c r="S24" s="50"/>
      <c r="T24" s="50" t="s">
        <v>34</v>
      </c>
    </row>
    <row r="25" spans="1:20" ht="93.75">
      <c r="A25" s="70" t="s">
        <v>21</v>
      </c>
      <c r="B25" s="50">
        <v>209</v>
      </c>
      <c r="C25" s="70" t="s">
        <v>20</v>
      </c>
      <c r="D25" s="70" t="s">
        <v>81</v>
      </c>
      <c r="E25" s="70" t="s">
        <v>82</v>
      </c>
      <c r="F25" s="70" t="s">
        <v>76</v>
      </c>
      <c r="G25" s="70" t="s">
        <v>72</v>
      </c>
      <c r="H25" s="70">
        <v>1</v>
      </c>
      <c r="I25" s="70">
        <v>0</v>
      </c>
      <c r="J25" s="70">
        <v>1.5</v>
      </c>
      <c r="K25" s="70">
        <v>1.5</v>
      </c>
      <c r="L25" s="70">
        <v>3</v>
      </c>
      <c r="M25" s="70">
        <v>2</v>
      </c>
      <c r="N25" s="70">
        <v>1</v>
      </c>
      <c r="O25" s="76">
        <v>10</v>
      </c>
      <c r="P25" s="68">
        <v>0</v>
      </c>
      <c r="Q25" s="76">
        <v>10</v>
      </c>
      <c r="R25" s="68" t="s">
        <v>528</v>
      </c>
      <c r="S25" s="70"/>
      <c r="T25" s="70" t="s">
        <v>73</v>
      </c>
    </row>
    <row r="26" spans="1:20" ht="93.75">
      <c r="A26" s="50" t="s">
        <v>21</v>
      </c>
      <c r="B26" s="50">
        <v>210</v>
      </c>
      <c r="C26" s="50" t="s">
        <v>20</v>
      </c>
      <c r="D26" s="67" t="s">
        <v>151</v>
      </c>
      <c r="E26" s="50" t="s">
        <v>152</v>
      </c>
      <c r="F26" s="50" t="s">
        <v>76</v>
      </c>
      <c r="G26" s="50" t="s">
        <v>72</v>
      </c>
      <c r="H26" s="50">
        <v>0</v>
      </c>
      <c r="I26" s="50">
        <v>0</v>
      </c>
      <c r="J26" s="50">
        <v>3</v>
      </c>
      <c r="K26" s="50">
        <v>4</v>
      </c>
      <c r="L26" s="50">
        <v>0</v>
      </c>
      <c r="M26" s="50">
        <v>3</v>
      </c>
      <c r="N26" s="50">
        <v>0</v>
      </c>
      <c r="O26" s="17">
        <v>10</v>
      </c>
      <c r="P26" s="68">
        <v>0</v>
      </c>
      <c r="Q26" s="17">
        <v>10</v>
      </c>
      <c r="R26" s="68" t="s">
        <v>528</v>
      </c>
      <c r="S26" s="50"/>
      <c r="T26" s="69" t="s">
        <v>144</v>
      </c>
    </row>
    <row r="27" spans="1:20" ht="93.75">
      <c r="A27" s="50" t="s">
        <v>21</v>
      </c>
      <c r="B27" s="50">
        <v>225</v>
      </c>
      <c r="C27" s="50" t="s">
        <v>20</v>
      </c>
      <c r="D27" s="67" t="s">
        <v>124</v>
      </c>
      <c r="E27" s="51" t="s">
        <v>125</v>
      </c>
      <c r="F27" s="50" t="s">
        <v>76</v>
      </c>
      <c r="G27" s="50" t="s">
        <v>33</v>
      </c>
      <c r="H27" s="50">
        <v>2</v>
      </c>
      <c r="I27" s="50">
        <v>3</v>
      </c>
      <c r="J27" s="50">
        <v>1</v>
      </c>
      <c r="K27" s="67" t="s">
        <v>126</v>
      </c>
      <c r="L27" s="67" t="s">
        <v>521</v>
      </c>
      <c r="M27" s="67" t="s">
        <v>522</v>
      </c>
      <c r="N27" s="50" t="s">
        <v>522</v>
      </c>
      <c r="O27" s="49" t="s">
        <v>127</v>
      </c>
      <c r="P27" s="68">
        <v>0</v>
      </c>
      <c r="Q27" s="17" t="s">
        <v>127</v>
      </c>
      <c r="R27" s="68" t="s">
        <v>528</v>
      </c>
      <c r="S27" s="50"/>
      <c r="T27" s="50" t="s">
        <v>121</v>
      </c>
    </row>
    <row r="28" spans="1:20" ht="93.75">
      <c r="A28" s="50" t="s">
        <v>21</v>
      </c>
      <c r="B28" s="50">
        <v>226</v>
      </c>
      <c r="C28" s="50" t="s">
        <v>20</v>
      </c>
      <c r="D28" s="67" t="s">
        <v>140</v>
      </c>
      <c r="E28" s="51" t="s">
        <v>141</v>
      </c>
      <c r="F28" s="50" t="s">
        <v>76</v>
      </c>
      <c r="G28" s="50" t="s">
        <v>33</v>
      </c>
      <c r="H28" s="50">
        <v>2</v>
      </c>
      <c r="I28" s="50">
        <v>3</v>
      </c>
      <c r="J28" s="50">
        <v>1</v>
      </c>
      <c r="K28" s="50">
        <v>1</v>
      </c>
      <c r="L28" s="50">
        <v>1</v>
      </c>
      <c r="M28" s="50">
        <v>1</v>
      </c>
      <c r="N28" s="50">
        <v>0</v>
      </c>
      <c r="O28" s="17">
        <v>9</v>
      </c>
      <c r="P28" s="68">
        <v>0</v>
      </c>
      <c r="Q28" s="17">
        <v>9</v>
      </c>
      <c r="R28" s="68" t="s">
        <v>528</v>
      </c>
      <c r="S28" s="50"/>
      <c r="T28" s="50" t="s">
        <v>121</v>
      </c>
    </row>
    <row r="29" spans="1:20" ht="75">
      <c r="A29" s="70" t="s">
        <v>21</v>
      </c>
      <c r="B29" s="50">
        <v>227</v>
      </c>
      <c r="C29" s="70" t="s">
        <v>20</v>
      </c>
      <c r="D29" s="73" t="s">
        <v>169</v>
      </c>
      <c r="E29" s="69" t="s">
        <v>170</v>
      </c>
      <c r="F29" s="70" t="s">
        <v>165</v>
      </c>
      <c r="G29" s="70">
        <v>4</v>
      </c>
      <c r="H29" s="70">
        <v>1</v>
      </c>
      <c r="I29" s="70">
        <v>3</v>
      </c>
      <c r="J29" s="70">
        <v>0</v>
      </c>
      <c r="K29" s="70">
        <v>2</v>
      </c>
      <c r="L29" s="70">
        <v>2</v>
      </c>
      <c r="M29" s="70">
        <v>1</v>
      </c>
      <c r="N29" s="70">
        <v>0</v>
      </c>
      <c r="O29" s="76">
        <v>9</v>
      </c>
      <c r="P29" s="68">
        <v>0</v>
      </c>
      <c r="Q29" s="76">
        <v>9</v>
      </c>
      <c r="R29" s="68" t="s">
        <v>528</v>
      </c>
      <c r="S29" s="70"/>
      <c r="T29" s="70" t="s">
        <v>166</v>
      </c>
    </row>
    <row r="30" spans="1:20" ht="93.75">
      <c r="A30" s="50" t="s">
        <v>21</v>
      </c>
      <c r="B30" s="50">
        <v>240</v>
      </c>
      <c r="C30" s="50" t="s">
        <v>20</v>
      </c>
      <c r="D30" s="67" t="s">
        <v>65</v>
      </c>
      <c r="E30" s="51" t="s">
        <v>66</v>
      </c>
      <c r="F30" s="50" t="s">
        <v>32</v>
      </c>
      <c r="G30" s="50" t="s">
        <v>33</v>
      </c>
      <c r="H30" s="50">
        <v>2</v>
      </c>
      <c r="I30" s="50">
        <v>3</v>
      </c>
      <c r="J30" s="50">
        <v>3</v>
      </c>
      <c r="K30" s="50">
        <v>0.5</v>
      </c>
      <c r="L30" s="50">
        <v>0</v>
      </c>
      <c r="M30" s="50">
        <v>0</v>
      </c>
      <c r="N30" s="50">
        <v>0</v>
      </c>
      <c r="O30" s="17">
        <v>8.5</v>
      </c>
      <c r="P30" s="68">
        <v>0</v>
      </c>
      <c r="Q30" s="17">
        <v>8.5</v>
      </c>
      <c r="R30" s="68" t="s">
        <v>528</v>
      </c>
      <c r="S30" s="50"/>
      <c r="T30" s="50" t="s">
        <v>34</v>
      </c>
    </row>
    <row r="31" spans="1:20" ht="93.75">
      <c r="A31" s="50" t="s">
        <v>21</v>
      </c>
      <c r="B31" s="50">
        <v>244</v>
      </c>
      <c r="C31" s="50" t="s">
        <v>20</v>
      </c>
      <c r="D31" s="67" t="s">
        <v>63</v>
      </c>
      <c r="E31" s="51" t="s">
        <v>64</v>
      </c>
      <c r="F31" s="50" t="s">
        <v>32</v>
      </c>
      <c r="G31" s="50" t="s">
        <v>33</v>
      </c>
      <c r="H31" s="50">
        <v>2</v>
      </c>
      <c r="I31" s="50">
        <v>0</v>
      </c>
      <c r="J31" s="50">
        <v>2</v>
      </c>
      <c r="K31" s="50">
        <v>1</v>
      </c>
      <c r="L31" s="50">
        <v>0</v>
      </c>
      <c r="M31" s="50">
        <v>3</v>
      </c>
      <c r="N31" s="50">
        <v>0</v>
      </c>
      <c r="O31" s="17">
        <v>8</v>
      </c>
      <c r="P31" s="68">
        <v>0</v>
      </c>
      <c r="Q31" s="17">
        <v>8</v>
      </c>
      <c r="R31" s="68" t="s">
        <v>528</v>
      </c>
      <c r="S31" s="50"/>
      <c r="T31" s="50" t="s">
        <v>34</v>
      </c>
    </row>
    <row r="32" spans="1:20" ht="93.75">
      <c r="A32" s="50" t="s">
        <v>21</v>
      </c>
      <c r="B32" s="50">
        <v>245</v>
      </c>
      <c r="C32" s="50" t="s">
        <v>20</v>
      </c>
      <c r="D32" s="67" t="s">
        <v>128</v>
      </c>
      <c r="E32" s="51" t="s">
        <v>129</v>
      </c>
      <c r="F32" s="50" t="s">
        <v>76</v>
      </c>
      <c r="G32" s="50" t="s">
        <v>33</v>
      </c>
      <c r="H32" s="50">
        <v>1</v>
      </c>
      <c r="I32" s="50">
        <v>3</v>
      </c>
      <c r="J32" s="67" t="s">
        <v>523</v>
      </c>
      <c r="K32" s="67" t="s">
        <v>524</v>
      </c>
      <c r="L32" s="50">
        <v>0</v>
      </c>
      <c r="M32" s="50">
        <v>1</v>
      </c>
      <c r="N32" s="50">
        <v>1</v>
      </c>
      <c r="O32" s="17">
        <v>8</v>
      </c>
      <c r="P32" s="68">
        <v>0</v>
      </c>
      <c r="Q32" s="17">
        <v>8</v>
      </c>
      <c r="R32" s="68" t="s">
        <v>528</v>
      </c>
      <c r="S32" s="50"/>
      <c r="T32" s="50" t="s">
        <v>121</v>
      </c>
    </row>
    <row r="33" spans="1:20" ht="75">
      <c r="A33" s="70" t="s">
        <v>21</v>
      </c>
      <c r="B33" s="50">
        <v>246</v>
      </c>
      <c r="C33" s="70" t="s">
        <v>20</v>
      </c>
      <c r="D33" s="73" t="s">
        <v>167</v>
      </c>
      <c r="E33" s="70" t="s">
        <v>168</v>
      </c>
      <c r="F33" s="70" t="s">
        <v>165</v>
      </c>
      <c r="G33" s="70">
        <v>4</v>
      </c>
      <c r="H33" s="70">
        <v>1</v>
      </c>
      <c r="I33" s="70">
        <v>3</v>
      </c>
      <c r="J33" s="70">
        <v>0</v>
      </c>
      <c r="K33" s="70">
        <v>2</v>
      </c>
      <c r="L33" s="70">
        <v>3</v>
      </c>
      <c r="M33" s="70">
        <v>0</v>
      </c>
      <c r="N33" s="70">
        <v>0</v>
      </c>
      <c r="O33" s="76">
        <v>8</v>
      </c>
      <c r="P33" s="68">
        <v>0</v>
      </c>
      <c r="Q33" s="76">
        <v>8</v>
      </c>
      <c r="R33" s="68" t="s">
        <v>528</v>
      </c>
      <c r="S33" s="70"/>
      <c r="T33" s="69" t="s">
        <v>166</v>
      </c>
    </row>
    <row r="34" spans="1:20" ht="93.75">
      <c r="A34" s="50" t="s">
        <v>21</v>
      </c>
      <c r="B34" s="50">
        <v>255</v>
      </c>
      <c r="C34" s="50" t="s">
        <v>20</v>
      </c>
      <c r="D34" s="67" t="s">
        <v>45</v>
      </c>
      <c r="E34" s="51" t="s">
        <v>46</v>
      </c>
      <c r="F34" s="50" t="s">
        <v>32</v>
      </c>
      <c r="G34" s="50" t="s">
        <v>33</v>
      </c>
      <c r="H34" s="50">
        <v>1.5</v>
      </c>
      <c r="I34" s="50">
        <v>3</v>
      </c>
      <c r="J34" s="50">
        <v>0</v>
      </c>
      <c r="K34" s="50">
        <v>0.5</v>
      </c>
      <c r="L34" s="50">
        <v>0</v>
      </c>
      <c r="M34" s="50">
        <v>2.5</v>
      </c>
      <c r="N34" s="50">
        <v>0</v>
      </c>
      <c r="O34" s="17">
        <v>7.5</v>
      </c>
      <c r="P34" s="68">
        <v>0</v>
      </c>
      <c r="Q34" s="17">
        <v>7.5</v>
      </c>
      <c r="R34" s="68" t="s">
        <v>528</v>
      </c>
      <c r="S34" s="50"/>
      <c r="T34" s="50" t="s">
        <v>34</v>
      </c>
    </row>
    <row r="35" spans="1:20" ht="93.75">
      <c r="A35" s="50" t="s">
        <v>21</v>
      </c>
      <c r="B35" s="50">
        <v>256</v>
      </c>
      <c r="C35" s="50" t="s">
        <v>20</v>
      </c>
      <c r="D35" s="50" t="s">
        <v>87</v>
      </c>
      <c r="E35" s="50" t="s">
        <v>88</v>
      </c>
      <c r="F35" s="50" t="s">
        <v>76</v>
      </c>
      <c r="G35" s="50" t="s">
        <v>72</v>
      </c>
      <c r="H35" s="50">
        <v>1</v>
      </c>
      <c r="I35" s="50">
        <v>3</v>
      </c>
      <c r="J35" s="50">
        <v>1</v>
      </c>
      <c r="K35" s="50">
        <v>0.5</v>
      </c>
      <c r="L35" s="50">
        <v>2</v>
      </c>
      <c r="M35" s="50">
        <v>0</v>
      </c>
      <c r="N35" s="50">
        <v>0</v>
      </c>
      <c r="O35" s="17">
        <v>7.5</v>
      </c>
      <c r="P35" s="68">
        <v>0</v>
      </c>
      <c r="Q35" s="17">
        <v>7.5</v>
      </c>
      <c r="R35" s="68" t="s">
        <v>528</v>
      </c>
      <c r="S35" s="50"/>
      <c r="T35" s="50" t="s">
        <v>73</v>
      </c>
    </row>
    <row r="36" spans="1:20" ht="93.75">
      <c r="A36" s="50" t="s">
        <v>21</v>
      </c>
      <c r="B36" s="50">
        <v>265</v>
      </c>
      <c r="C36" s="50" t="s">
        <v>20</v>
      </c>
      <c r="D36" s="67" t="s">
        <v>37</v>
      </c>
      <c r="E36" s="51" t="s">
        <v>38</v>
      </c>
      <c r="F36" s="50" t="s">
        <v>32</v>
      </c>
      <c r="G36" s="50" t="s">
        <v>33</v>
      </c>
      <c r="H36" s="50">
        <v>2</v>
      </c>
      <c r="I36" s="50">
        <v>3</v>
      </c>
      <c r="J36" s="50">
        <v>1</v>
      </c>
      <c r="K36" s="50">
        <v>1</v>
      </c>
      <c r="L36" s="50">
        <v>0</v>
      </c>
      <c r="M36" s="50">
        <v>0</v>
      </c>
      <c r="N36" s="50">
        <v>0</v>
      </c>
      <c r="O36" s="17">
        <v>7</v>
      </c>
      <c r="P36" s="68">
        <v>0</v>
      </c>
      <c r="Q36" s="17">
        <v>7</v>
      </c>
      <c r="R36" s="68" t="s">
        <v>528</v>
      </c>
      <c r="S36" s="50"/>
      <c r="T36" s="50" t="s">
        <v>34</v>
      </c>
    </row>
    <row r="37" spans="1:20" ht="93.75">
      <c r="A37" s="50" t="s">
        <v>21</v>
      </c>
      <c r="B37" s="50">
        <v>266</v>
      </c>
      <c r="C37" s="50" t="s">
        <v>20</v>
      </c>
      <c r="D37" s="67" t="s">
        <v>67</v>
      </c>
      <c r="E37" s="51" t="s">
        <v>68</v>
      </c>
      <c r="F37" s="50" t="s">
        <v>32</v>
      </c>
      <c r="G37" s="50" t="s">
        <v>33</v>
      </c>
      <c r="H37" s="50">
        <v>1</v>
      </c>
      <c r="I37" s="50">
        <v>0</v>
      </c>
      <c r="J37" s="50">
        <v>6</v>
      </c>
      <c r="K37" s="50">
        <v>0</v>
      </c>
      <c r="L37" s="50">
        <v>0</v>
      </c>
      <c r="M37" s="50">
        <v>0</v>
      </c>
      <c r="N37" s="50">
        <v>0</v>
      </c>
      <c r="O37" s="17">
        <v>7</v>
      </c>
      <c r="P37" s="68">
        <v>0</v>
      </c>
      <c r="Q37" s="17">
        <v>7</v>
      </c>
      <c r="R37" s="68" t="s">
        <v>528</v>
      </c>
      <c r="S37" s="50"/>
      <c r="T37" s="50" t="s">
        <v>34</v>
      </c>
    </row>
    <row r="38" spans="1:20" ht="93.75">
      <c r="A38" s="50" t="s">
        <v>21</v>
      </c>
      <c r="B38" s="50">
        <v>267</v>
      </c>
      <c r="C38" s="50" t="s">
        <v>20</v>
      </c>
      <c r="D38" s="67" t="s">
        <v>119</v>
      </c>
      <c r="E38" s="50" t="s">
        <v>120</v>
      </c>
      <c r="F38" s="50" t="s">
        <v>76</v>
      </c>
      <c r="G38" s="50" t="s">
        <v>33</v>
      </c>
      <c r="H38" s="50">
        <v>1</v>
      </c>
      <c r="I38" s="50">
        <v>3</v>
      </c>
      <c r="J38" s="50">
        <v>0</v>
      </c>
      <c r="K38" s="50">
        <v>0</v>
      </c>
      <c r="L38" s="50">
        <v>2</v>
      </c>
      <c r="M38" s="50">
        <v>1</v>
      </c>
      <c r="N38" s="50">
        <v>0</v>
      </c>
      <c r="O38" s="17">
        <v>7</v>
      </c>
      <c r="P38" s="68">
        <v>0</v>
      </c>
      <c r="Q38" s="17">
        <v>7</v>
      </c>
      <c r="R38" s="68" t="s">
        <v>528</v>
      </c>
      <c r="S38" s="50"/>
      <c r="T38" s="50" t="s">
        <v>121</v>
      </c>
    </row>
    <row r="39" spans="1:20" ht="93.75">
      <c r="A39" s="50" t="s">
        <v>21</v>
      </c>
      <c r="B39" s="50">
        <v>281</v>
      </c>
      <c r="C39" s="50" t="s">
        <v>20</v>
      </c>
      <c r="D39" s="67" t="s">
        <v>136</v>
      </c>
      <c r="E39" s="50" t="s">
        <v>137</v>
      </c>
      <c r="F39" s="50" t="s">
        <v>76</v>
      </c>
      <c r="G39" s="50" t="s">
        <v>33</v>
      </c>
      <c r="H39" s="50">
        <v>1</v>
      </c>
      <c r="I39" s="50">
        <v>3</v>
      </c>
      <c r="J39" s="50">
        <v>0</v>
      </c>
      <c r="K39" s="50" t="s">
        <v>525</v>
      </c>
      <c r="L39" s="50">
        <v>1</v>
      </c>
      <c r="M39" s="50">
        <v>1</v>
      </c>
      <c r="N39" s="50">
        <v>0</v>
      </c>
      <c r="O39" s="18">
        <v>6.5</v>
      </c>
      <c r="P39" s="68">
        <v>0</v>
      </c>
      <c r="Q39" s="18">
        <v>6.5</v>
      </c>
      <c r="R39" s="68" t="s">
        <v>528</v>
      </c>
      <c r="S39" s="50"/>
      <c r="T39" s="50" t="s">
        <v>121</v>
      </c>
    </row>
    <row r="40" spans="1:20" ht="93.75">
      <c r="A40" s="50" t="s">
        <v>21</v>
      </c>
      <c r="B40" s="50">
        <v>285</v>
      </c>
      <c r="C40" s="50" t="s">
        <v>20</v>
      </c>
      <c r="D40" s="71" t="s">
        <v>79</v>
      </c>
      <c r="E40" s="50" t="s">
        <v>80</v>
      </c>
      <c r="F40" s="50" t="s">
        <v>76</v>
      </c>
      <c r="G40" s="50" t="s">
        <v>72</v>
      </c>
      <c r="H40" s="50">
        <v>1</v>
      </c>
      <c r="I40" s="50">
        <v>3</v>
      </c>
      <c r="J40" s="50">
        <v>1</v>
      </c>
      <c r="K40" s="50">
        <v>0</v>
      </c>
      <c r="L40" s="50">
        <v>0</v>
      </c>
      <c r="M40" s="50">
        <v>1</v>
      </c>
      <c r="N40" s="50">
        <v>0</v>
      </c>
      <c r="O40" s="17">
        <v>6</v>
      </c>
      <c r="P40" s="68">
        <v>0</v>
      </c>
      <c r="Q40" s="17">
        <v>6</v>
      </c>
      <c r="R40" s="68" t="s">
        <v>528</v>
      </c>
      <c r="S40" s="50"/>
      <c r="T40" s="50" t="s">
        <v>73</v>
      </c>
    </row>
    <row r="41" spans="1:20" ht="93.75">
      <c r="A41" s="50" t="s">
        <v>21</v>
      </c>
      <c r="B41" s="50">
        <v>286</v>
      </c>
      <c r="C41" s="50" t="s">
        <v>20</v>
      </c>
      <c r="D41" s="67" t="s">
        <v>83</v>
      </c>
      <c r="E41" s="50" t="s">
        <v>84</v>
      </c>
      <c r="F41" s="50" t="s">
        <v>76</v>
      </c>
      <c r="G41" s="50" t="s">
        <v>72</v>
      </c>
      <c r="H41" s="50">
        <v>1</v>
      </c>
      <c r="I41" s="50">
        <v>2</v>
      </c>
      <c r="J41" s="50">
        <v>1.5</v>
      </c>
      <c r="K41" s="50">
        <v>0.5</v>
      </c>
      <c r="L41" s="50">
        <v>1</v>
      </c>
      <c r="M41" s="50">
        <v>0</v>
      </c>
      <c r="N41" s="50">
        <v>0</v>
      </c>
      <c r="O41" s="17">
        <v>6</v>
      </c>
      <c r="P41" s="68">
        <v>0</v>
      </c>
      <c r="Q41" s="17">
        <v>6</v>
      </c>
      <c r="R41" s="68" t="s">
        <v>528</v>
      </c>
      <c r="S41" s="50"/>
      <c r="T41" s="50" t="s">
        <v>73</v>
      </c>
    </row>
    <row r="42" spans="1:20" ht="75">
      <c r="A42" s="70" t="s">
        <v>21</v>
      </c>
      <c r="B42" s="50">
        <v>287</v>
      </c>
      <c r="C42" s="70" t="s">
        <v>20</v>
      </c>
      <c r="D42" s="73" t="s">
        <v>163</v>
      </c>
      <c r="E42" s="70" t="s">
        <v>164</v>
      </c>
      <c r="F42" s="70" t="s">
        <v>165</v>
      </c>
      <c r="G42" s="70">
        <v>4</v>
      </c>
      <c r="H42" s="70">
        <v>1</v>
      </c>
      <c r="I42" s="70">
        <v>0</v>
      </c>
      <c r="J42" s="70">
        <v>0</v>
      </c>
      <c r="K42" s="70">
        <v>2</v>
      </c>
      <c r="L42" s="70">
        <v>2</v>
      </c>
      <c r="M42" s="70">
        <v>1</v>
      </c>
      <c r="N42" s="70">
        <v>0</v>
      </c>
      <c r="O42" s="76">
        <v>6</v>
      </c>
      <c r="P42" s="68">
        <v>0</v>
      </c>
      <c r="Q42" s="76">
        <v>6</v>
      </c>
      <c r="R42" s="68" t="s">
        <v>528</v>
      </c>
      <c r="S42" s="70"/>
      <c r="T42" s="70" t="s">
        <v>166</v>
      </c>
    </row>
    <row r="43" spans="1:20" ht="75">
      <c r="A43" s="70" t="s">
        <v>21</v>
      </c>
      <c r="B43" s="50">
        <v>288</v>
      </c>
      <c r="C43" s="70" t="s">
        <v>20</v>
      </c>
      <c r="D43" s="73" t="s">
        <v>171</v>
      </c>
      <c r="E43" s="69" t="s">
        <v>172</v>
      </c>
      <c r="F43" s="70" t="s">
        <v>165</v>
      </c>
      <c r="G43" s="70">
        <v>4</v>
      </c>
      <c r="H43" s="70">
        <v>1</v>
      </c>
      <c r="I43" s="70">
        <v>0</v>
      </c>
      <c r="J43" s="70">
        <v>0</v>
      </c>
      <c r="K43" s="70">
        <v>2</v>
      </c>
      <c r="L43" s="70">
        <v>3</v>
      </c>
      <c r="M43" s="70">
        <v>0</v>
      </c>
      <c r="N43" s="70">
        <v>0</v>
      </c>
      <c r="O43" s="76">
        <v>6</v>
      </c>
      <c r="P43" s="68">
        <v>0</v>
      </c>
      <c r="Q43" s="76">
        <v>6</v>
      </c>
      <c r="R43" s="68" t="s">
        <v>528</v>
      </c>
      <c r="S43" s="70"/>
      <c r="T43" s="70" t="s">
        <v>166</v>
      </c>
    </row>
    <row r="44" spans="1:20" ht="93.75">
      <c r="A44" s="50" t="s">
        <v>21</v>
      </c>
      <c r="B44" s="50">
        <v>309</v>
      </c>
      <c r="C44" s="50" t="s">
        <v>20</v>
      </c>
      <c r="D44" s="50" t="s">
        <v>97</v>
      </c>
      <c r="E44" s="50" t="s">
        <v>98</v>
      </c>
      <c r="F44" s="50" t="s">
        <v>76</v>
      </c>
      <c r="G44" s="50" t="s">
        <v>72</v>
      </c>
      <c r="H44" s="50">
        <v>1</v>
      </c>
      <c r="I44" s="50">
        <v>3</v>
      </c>
      <c r="J44" s="50">
        <v>0.5</v>
      </c>
      <c r="K44" s="50">
        <v>0.5</v>
      </c>
      <c r="L44" s="50">
        <v>0</v>
      </c>
      <c r="M44" s="50">
        <v>0</v>
      </c>
      <c r="N44" s="50">
        <v>0</v>
      </c>
      <c r="O44" s="17">
        <v>5</v>
      </c>
      <c r="P44" s="68">
        <v>0</v>
      </c>
      <c r="Q44" s="17">
        <v>5</v>
      </c>
      <c r="R44" s="68" t="s">
        <v>528</v>
      </c>
      <c r="S44" s="50"/>
      <c r="T44" s="50" t="s">
        <v>73</v>
      </c>
    </row>
    <row r="45" spans="1:20" s="48" customFormat="1" ht="93.75">
      <c r="A45" s="50" t="s">
        <v>21</v>
      </c>
      <c r="B45" s="50">
        <v>310</v>
      </c>
      <c r="C45" s="50" t="s">
        <v>20</v>
      </c>
      <c r="D45" s="50" t="s">
        <v>105</v>
      </c>
      <c r="E45" s="50" t="s">
        <v>106</v>
      </c>
      <c r="F45" s="50" t="s">
        <v>76</v>
      </c>
      <c r="G45" s="50" t="s">
        <v>72</v>
      </c>
      <c r="H45" s="50">
        <v>1</v>
      </c>
      <c r="I45" s="50">
        <v>3</v>
      </c>
      <c r="J45" s="50">
        <v>0.5</v>
      </c>
      <c r="K45" s="50">
        <v>0.5</v>
      </c>
      <c r="L45" s="50">
        <v>0</v>
      </c>
      <c r="M45" s="50">
        <v>0</v>
      </c>
      <c r="N45" s="50">
        <v>0</v>
      </c>
      <c r="O45" s="17">
        <v>5</v>
      </c>
      <c r="P45" s="68">
        <v>0</v>
      </c>
      <c r="Q45" s="17">
        <v>5</v>
      </c>
      <c r="R45" s="68" t="s">
        <v>528</v>
      </c>
      <c r="S45" s="50"/>
      <c r="T45" s="50" t="s">
        <v>73</v>
      </c>
    </row>
    <row r="46" spans="1:20" ht="93.75">
      <c r="A46" s="50" t="s">
        <v>21</v>
      </c>
      <c r="B46" s="50">
        <v>319</v>
      </c>
      <c r="C46" s="50" t="s">
        <v>20</v>
      </c>
      <c r="D46" s="71" t="s">
        <v>111</v>
      </c>
      <c r="E46" s="50" t="s">
        <v>112</v>
      </c>
      <c r="F46" s="50" t="s">
        <v>76</v>
      </c>
      <c r="G46" s="50" t="s">
        <v>72</v>
      </c>
      <c r="H46" s="50">
        <v>1</v>
      </c>
      <c r="I46" s="50">
        <v>3</v>
      </c>
      <c r="J46" s="50">
        <v>0</v>
      </c>
      <c r="K46" s="50">
        <v>0.5</v>
      </c>
      <c r="L46" s="50">
        <v>0</v>
      </c>
      <c r="M46" s="50">
        <v>0</v>
      </c>
      <c r="N46" s="50">
        <v>0</v>
      </c>
      <c r="O46" s="17">
        <v>4.5</v>
      </c>
      <c r="P46" s="68">
        <v>0</v>
      </c>
      <c r="Q46" s="17">
        <v>4.5</v>
      </c>
      <c r="R46" s="68" t="s">
        <v>528</v>
      </c>
      <c r="S46" s="50"/>
      <c r="T46" s="50" t="s">
        <v>73</v>
      </c>
    </row>
    <row r="47" spans="1:20" ht="93.75">
      <c r="A47" s="50" t="s">
        <v>21</v>
      </c>
      <c r="B47" s="50">
        <v>324</v>
      </c>
      <c r="C47" s="50" t="s">
        <v>20</v>
      </c>
      <c r="D47" s="67" t="s">
        <v>57</v>
      </c>
      <c r="E47" s="51" t="s">
        <v>58</v>
      </c>
      <c r="F47" s="50" t="s">
        <v>32</v>
      </c>
      <c r="G47" s="50" t="s">
        <v>33</v>
      </c>
      <c r="H47" s="50">
        <v>1</v>
      </c>
      <c r="I47" s="50">
        <v>0</v>
      </c>
      <c r="J47" s="50">
        <v>1</v>
      </c>
      <c r="K47" s="50">
        <v>0.5</v>
      </c>
      <c r="L47" s="50">
        <v>0</v>
      </c>
      <c r="M47" s="50">
        <v>1.5</v>
      </c>
      <c r="N47" s="50">
        <v>0</v>
      </c>
      <c r="O47" s="78">
        <v>4</v>
      </c>
      <c r="P47" s="68">
        <v>0</v>
      </c>
      <c r="Q47" s="78">
        <v>4</v>
      </c>
      <c r="R47" s="68" t="s">
        <v>528</v>
      </c>
      <c r="S47" s="50"/>
      <c r="T47" s="50" t="s">
        <v>34</v>
      </c>
    </row>
    <row r="48" spans="1:20" ht="93.75">
      <c r="A48" s="50" t="s">
        <v>21</v>
      </c>
      <c r="B48" s="50">
        <v>325</v>
      </c>
      <c r="C48" s="50" t="s">
        <v>20</v>
      </c>
      <c r="D48" s="67" t="s">
        <v>109</v>
      </c>
      <c r="E48" s="50" t="s">
        <v>110</v>
      </c>
      <c r="F48" s="50" t="s">
        <v>76</v>
      </c>
      <c r="G48" s="50" t="s">
        <v>72</v>
      </c>
      <c r="H48" s="50">
        <v>1</v>
      </c>
      <c r="I48" s="50">
        <v>3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17">
        <v>4</v>
      </c>
      <c r="P48" s="68">
        <v>0</v>
      </c>
      <c r="Q48" s="17">
        <v>4</v>
      </c>
      <c r="R48" s="68" t="s">
        <v>528</v>
      </c>
      <c r="S48" s="50"/>
      <c r="T48" s="50" t="s">
        <v>73</v>
      </c>
    </row>
    <row r="49" spans="1:20" ht="42" customHeight="1">
      <c r="A49" s="50" t="s">
        <v>21</v>
      </c>
      <c r="B49" s="50">
        <v>326</v>
      </c>
      <c r="C49" s="50" t="s">
        <v>20</v>
      </c>
      <c r="D49" s="67" t="s">
        <v>122</v>
      </c>
      <c r="E49" s="51" t="s">
        <v>123</v>
      </c>
      <c r="F49" s="50" t="s">
        <v>76</v>
      </c>
      <c r="G49" s="50" t="s">
        <v>33</v>
      </c>
      <c r="H49" s="50">
        <v>1</v>
      </c>
      <c r="I49" s="50">
        <v>1</v>
      </c>
      <c r="J49" s="50">
        <v>1</v>
      </c>
      <c r="K49" s="50">
        <v>0</v>
      </c>
      <c r="L49" s="50">
        <v>1</v>
      </c>
      <c r="M49" s="50">
        <v>0</v>
      </c>
      <c r="N49" s="50">
        <v>0</v>
      </c>
      <c r="O49" s="17">
        <v>4</v>
      </c>
      <c r="P49" s="68">
        <v>0</v>
      </c>
      <c r="Q49" s="17">
        <v>4</v>
      </c>
      <c r="R49" s="68" t="s">
        <v>528</v>
      </c>
      <c r="S49" s="50"/>
      <c r="T49" s="50" t="s">
        <v>121</v>
      </c>
    </row>
    <row r="50" spans="1:20" ht="93.75">
      <c r="A50" s="50" t="s">
        <v>21</v>
      </c>
      <c r="B50" s="50">
        <v>340</v>
      </c>
      <c r="C50" s="50" t="s">
        <v>20</v>
      </c>
      <c r="D50" s="67" t="s">
        <v>43</v>
      </c>
      <c r="E50" s="51" t="s">
        <v>44</v>
      </c>
      <c r="F50" s="50" t="s">
        <v>32</v>
      </c>
      <c r="G50" s="50" t="s">
        <v>33</v>
      </c>
      <c r="H50" s="70">
        <v>1</v>
      </c>
      <c r="I50" s="70">
        <v>0</v>
      </c>
      <c r="J50" s="70">
        <v>2</v>
      </c>
      <c r="K50" s="70">
        <v>0</v>
      </c>
      <c r="L50" s="70">
        <v>0</v>
      </c>
      <c r="M50" s="70">
        <v>0</v>
      </c>
      <c r="N50" s="70">
        <v>0</v>
      </c>
      <c r="O50" s="76">
        <v>3</v>
      </c>
      <c r="P50" s="68">
        <v>0</v>
      </c>
      <c r="Q50" s="76">
        <v>3</v>
      </c>
      <c r="R50" s="68" t="s">
        <v>528</v>
      </c>
      <c r="S50" s="70"/>
      <c r="T50" s="70" t="s">
        <v>34</v>
      </c>
    </row>
    <row r="51" spans="1:20" ht="93.75">
      <c r="A51" s="50" t="s">
        <v>21</v>
      </c>
      <c r="B51" s="50">
        <v>341</v>
      </c>
      <c r="C51" s="50" t="s">
        <v>20</v>
      </c>
      <c r="D51" s="67" t="s">
        <v>74</v>
      </c>
      <c r="E51" s="51" t="s">
        <v>75</v>
      </c>
      <c r="F51" s="51" t="s">
        <v>76</v>
      </c>
      <c r="G51" s="51" t="s">
        <v>72</v>
      </c>
      <c r="H51" s="50">
        <v>0</v>
      </c>
      <c r="I51" s="50">
        <v>0</v>
      </c>
      <c r="J51" s="50">
        <v>1</v>
      </c>
      <c r="K51" s="50">
        <v>0</v>
      </c>
      <c r="L51" s="50">
        <v>2</v>
      </c>
      <c r="M51" s="50">
        <v>0</v>
      </c>
      <c r="N51" s="50">
        <v>0</v>
      </c>
      <c r="O51" s="17">
        <v>3</v>
      </c>
      <c r="P51" s="68">
        <v>0</v>
      </c>
      <c r="Q51" s="17">
        <v>3</v>
      </c>
      <c r="R51" s="68" t="s">
        <v>528</v>
      </c>
      <c r="S51" s="50"/>
      <c r="T51" s="50" t="s">
        <v>73</v>
      </c>
    </row>
    <row r="52" spans="1:20" s="56" customFormat="1" ht="93.75">
      <c r="A52" s="50" t="s">
        <v>21</v>
      </c>
      <c r="B52" s="50">
        <v>342</v>
      </c>
      <c r="C52" s="50" t="s">
        <v>20</v>
      </c>
      <c r="D52" s="50" t="s">
        <v>103</v>
      </c>
      <c r="E52" s="50" t="s">
        <v>104</v>
      </c>
      <c r="F52" s="50" t="s">
        <v>76</v>
      </c>
      <c r="G52" s="50" t="s">
        <v>72</v>
      </c>
      <c r="H52" s="50">
        <v>0</v>
      </c>
      <c r="I52" s="50">
        <v>3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17">
        <v>3</v>
      </c>
      <c r="P52" s="68">
        <v>0</v>
      </c>
      <c r="Q52" s="17">
        <v>3</v>
      </c>
      <c r="R52" s="68" t="s">
        <v>528</v>
      </c>
      <c r="S52" s="50"/>
      <c r="T52" s="50" t="s">
        <v>73</v>
      </c>
    </row>
    <row r="53" spans="1:20" s="56" customFormat="1" ht="93.75">
      <c r="A53" s="50" t="s">
        <v>21</v>
      </c>
      <c r="B53" s="50">
        <v>353</v>
      </c>
      <c r="C53" s="50" t="s">
        <v>20</v>
      </c>
      <c r="D53" s="67" t="s">
        <v>77</v>
      </c>
      <c r="E53" s="51" t="s">
        <v>78</v>
      </c>
      <c r="F53" s="51" t="s">
        <v>76</v>
      </c>
      <c r="G53" s="51" t="s">
        <v>72</v>
      </c>
      <c r="H53" s="50">
        <v>0</v>
      </c>
      <c r="I53" s="50">
        <v>0</v>
      </c>
      <c r="J53" s="50">
        <v>0</v>
      </c>
      <c r="K53" s="50">
        <v>0</v>
      </c>
      <c r="L53" s="50">
        <v>2</v>
      </c>
      <c r="M53" s="50">
        <v>0</v>
      </c>
      <c r="N53" s="50">
        <v>0</v>
      </c>
      <c r="O53" s="17">
        <v>2</v>
      </c>
      <c r="P53" s="68">
        <v>0</v>
      </c>
      <c r="Q53" s="17">
        <v>2</v>
      </c>
      <c r="R53" s="68" t="s">
        <v>528</v>
      </c>
      <c r="S53" s="50"/>
      <c r="T53" s="50" t="s">
        <v>73</v>
      </c>
    </row>
    <row r="54" spans="1:37" s="30" customFormat="1" ht="93.75">
      <c r="A54" s="50" t="s">
        <v>21</v>
      </c>
      <c r="B54" s="50">
        <v>354</v>
      </c>
      <c r="C54" s="50" t="s">
        <v>20</v>
      </c>
      <c r="D54" s="67" t="s">
        <v>95</v>
      </c>
      <c r="E54" s="51" t="s">
        <v>96</v>
      </c>
      <c r="F54" s="51" t="s">
        <v>76</v>
      </c>
      <c r="G54" s="51" t="s">
        <v>72</v>
      </c>
      <c r="H54" s="50">
        <v>0</v>
      </c>
      <c r="I54" s="50">
        <v>2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78">
        <v>2</v>
      </c>
      <c r="P54" s="68">
        <v>0</v>
      </c>
      <c r="Q54" s="78">
        <v>2</v>
      </c>
      <c r="R54" s="68" t="s">
        <v>528</v>
      </c>
      <c r="S54" s="50"/>
      <c r="T54" s="50" t="s">
        <v>73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20" s="2" customFormat="1" ht="93.75">
      <c r="A55" s="50" t="s">
        <v>21</v>
      </c>
      <c r="B55" s="50">
        <v>355</v>
      </c>
      <c r="C55" s="50" t="s">
        <v>20</v>
      </c>
      <c r="D55" s="50" t="s">
        <v>107</v>
      </c>
      <c r="E55" s="50" t="s">
        <v>108</v>
      </c>
      <c r="F55" s="50" t="s">
        <v>76</v>
      </c>
      <c r="G55" s="50" t="s">
        <v>72</v>
      </c>
      <c r="H55" s="50">
        <v>1</v>
      </c>
      <c r="I55" s="50">
        <v>0</v>
      </c>
      <c r="J55" s="50">
        <v>1</v>
      </c>
      <c r="K55" s="50">
        <v>0</v>
      </c>
      <c r="L55" s="50">
        <v>0</v>
      </c>
      <c r="M55" s="50">
        <v>0</v>
      </c>
      <c r="N55" s="50">
        <v>0</v>
      </c>
      <c r="O55" s="17">
        <v>2</v>
      </c>
      <c r="P55" s="68">
        <v>0</v>
      </c>
      <c r="Q55" s="17">
        <v>2</v>
      </c>
      <c r="R55" s="68" t="s">
        <v>528</v>
      </c>
      <c r="S55" s="50"/>
      <c r="T55" s="50" t="s">
        <v>73</v>
      </c>
    </row>
    <row r="56" spans="1:20" s="2" customFormat="1" ht="75">
      <c r="A56" s="70" t="s">
        <v>21</v>
      </c>
      <c r="B56" s="50">
        <v>356</v>
      </c>
      <c r="C56" s="70" t="s">
        <v>20</v>
      </c>
      <c r="D56" s="73" t="s">
        <v>173</v>
      </c>
      <c r="E56" s="69" t="s">
        <v>174</v>
      </c>
      <c r="F56" s="70" t="s">
        <v>165</v>
      </c>
      <c r="G56" s="70">
        <v>4</v>
      </c>
      <c r="H56" s="70">
        <v>1</v>
      </c>
      <c r="I56" s="70">
        <v>0</v>
      </c>
      <c r="J56" s="70">
        <v>1</v>
      </c>
      <c r="K56" s="70">
        <v>0</v>
      </c>
      <c r="L56" s="70">
        <v>0</v>
      </c>
      <c r="M56" s="70">
        <v>0</v>
      </c>
      <c r="N56" s="70">
        <v>0</v>
      </c>
      <c r="O56" s="76">
        <v>2</v>
      </c>
      <c r="P56" s="68">
        <v>0</v>
      </c>
      <c r="Q56" s="76">
        <v>2</v>
      </c>
      <c r="R56" s="68" t="s">
        <v>528</v>
      </c>
      <c r="S56" s="70"/>
      <c r="T56" s="70" t="s">
        <v>166</v>
      </c>
    </row>
    <row r="57" spans="1:20" s="25" customFormat="1" ht="93.75">
      <c r="A57" s="50" t="s">
        <v>21</v>
      </c>
      <c r="B57" s="50">
        <v>363</v>
      </c>
      <c r="C57" s="50" t="s">
        <v>20</v>
      </c>
      <c r="D57" s="67" t="s">
        <v>91</v>
      </c>
      <c r="E57" s="50" t="s">
        <v>92</v>
      </c>
      <c r="F57" s="50" t="s">
        <v>76</v>
      </c>
      <c r="G57" s="50" t="s">
        <v>72</v>
      </c>
      <c r="H57" s="50">
        <v>0</v>
      </c>
      <c r="I57" s="50">
        <v>0</v>
      </c>
      <c r="J57" s="50">
        <v>0.5</v>
      </c>
      <c r="K57" s="50">
        <v>0</v>
      </c>
      <c r="L57" s="50">
        <v>0</v>
      </c>
      <c r="M57" s="50">
        <v>1</v>
      </c>
      <c r="N57" s="50">
        <v>0</v>
      </c>
      <c r="O57" s="17">
        <v>1.5</v>
      </c>
      <c r="P57" s="68">
        <v>0</v>
      </c>
      <c r="Q57" s="17">
        <v>1.5</v>
      </c>
      <c r="R57" s="68" t="s">
        <v>528</v>
      </c>
      <c r="S57" s="50"/>
      <c r="T57" s="50" t="s">
        <v>73</v>
      </c>
    </row>
    <row r="58" spans="1:20" s="48" customFormat="1" ht="63.75" customHeight="1">
      <c r="A58" s="50" t="s">
        <v>21</v>
      </c>
      <c r="B58" s="50">
        <v>368</v>
      </c>
      <c r="C58" s="50" t="s">
        <v>20</v>
      </c>
      <c r="D58" s="67" t="s">
        <v>35</v>
      </c>
      <c r="E58" s="51" t="s">
        <v>36</v>
      </c>
      <c r="F58" s="50" t="s">
        <v>32</v>
      </c>
      <c r="G58" s="50" t="s">
        <v>33</v>
      </c>
      <c r="H58" s="50">
        <v>1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17">
        <v>1</v>
      </c>
      <c r="P58" s="68">
        <v>0</v>
      </c>
      <c r="Q58" s="17">
        <v>1</v>
      </c>
      <c r="R58" s="68" t="s">
        <v>528</v>
      </c>
      <c r="S58" s="50"/>
      <c r="T58" s="69" t="s">
        <v>34</v>
      </c>
    </row>
    <row r="59" spans="1:20" ht="57" customHeight="1">
      <c r="A59" s="50" t="s">
        <v>21</v>
      </c>
      <c r="B59" s="50">
        <v>369</v>
      </c>
      <c r="C59" s="50" t="s">
        <v>20</v>
      </c>
      <c r="D59" s="67" t="s">
        <v>49</v>
      </c>
      <c r="E59" s="51" t="s">
        <v>50</v>
      </c>
      <c r="F59" s="50" t="s">
        <v>32</v>
      </c>
      <c r="G59" s="50" t="s">
        <v>33</v>
      </c>
      <c r="H59" s="50">
        <v>1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17">
        <v>1</v>
      </c>
      <c r="P59" s="68">
        <v>0</v>
      </c>
      <c r="Q59" s="17">
        <v>1</v>
      </c>
      <c r="R59" s="68" t="s">
        <v>528</v>
      </c>
      <c r="S59" s="50"/>
      <c r="T59" s="50" t="s">
        <v>34</v>
      </c>
    </row>
    <row r="60" spans="1:20" ht="54.75" customHeight="1">
      <c r="A60" s="50" t="s">
        <v>21</v>
      </c>
      <c r="B60" s="50">
        <v>370</v>
      </c>
      <c r="C60" s="50" t="s">
        <v>20</v>
      </c>
      <c r="D60" s="67" t="s">
        <v>59</v>
      </c>
      <c r="E60" s="51" t="s">
        <v>60</v>
      </c>
      <c r="F60" s="50" t="s">
        <v>32</v>
      </c>
      <c r="G60" s="50" t="s">
        <v>33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1</v>
      </c>
      <c r="N60" s="50">
        <v>0</v>
      </c>
      <c r="O60" s="17">
        <v>1</v>
      </c>
      <c r="P60" s="68">
        <v>0</v>
      </c>
      <c r="Q60" s="17">
        <v>1</v>
      </c>
      <c r="R60" s="68" t="s">
        <v>528</v>
      </c>
      <c r="S60" s="50"/>
      <c r="T60" s="50" t="s">
        <v>34</v>
      </c>
    </row>
    <row r="61" spans="1:20" ht="75">
      <c r="A61" s="50" t="s">
        <v>21</v>
      </c>
      <c r="B61" s="50">
        <v>371</v>
      </c>
      <c r="C61" s="50" t="s">
        <v>20</v>
      </c>
      <c r="D61" s="67" t="s">
        <v>69</v>
      </c>
      <c r="E61" s="50" t="s">
        <v>70</v>
      </c>
      <c r="F61" s="50" t="s">
        <v>71</v>
      </c>
      <c r="G61" s="50" t="s">
        <v>72</v>
      </c>
      <c r="H61" s="50">
        <v>1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17">
        <v>1</v>
      </c>
      <c r="P61" s="68">
        <v>0</v>
      </c>
      <c r="Q61" s="17">
        <v>1</v>
      </c>
      <c r="R61" s="68" t="s">
        <v>528</v>
      </c>
      <c r="S61" s="50"/>
      <c r="T61" s="50" t="s">
        <v>73</v>
      </c>
    </row>
    <row r="62" spans="1:20" ht="93.75">
      <c r="A62" s="50" t="s">
        <v>21</v>
      </c>
      <c r="B62" s="50">
        <v>372</v>
      </c>
      <c r="C62" s="50" t="s">
        <v>20</v>
      </c>
      <c r="D62" s="67" t="s">
        <v>85</v>
      </c>
      <c r="E62" s="50" t="s">
        <v>86</v>
      </c>
      <c r="F62" s="50" t="s">
        <v>76</v>
      </c>
      <c r="G62" s="50" t="s">
        <v>72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1</v>
      </c>
      <c r="O62" s="17">
        <v>1</v>
      </c>
      <c r="P62" s="68">
        <v>0</v>
      </c>
      <c r="Q62" s="17">
        <v>1</v>
      </c>
      <c r="R62" s="68" t="s">
        <v>528</v>
      </c>
      <c r="S62" s="50"/>
      <c r="T62" s="50" t="s">
        <v>73</v>
      </c>
    </row>
    <row r="63" spans="1:20" ht="75">
      <c r="A63" s="70" t="s">
        <v>21</v>
      </c>
      <c r="B63" s="50">
        <v>373</v>
      </c>
      <c r="C63" s="70" t="s">
        <v>20</v>
      </c>
      <c r="D63" s="73" t="s">
        <v>175</v>
      </c>
      <c r="E63" s="70" t="s">
        <v>176</v>
      </c>
      <c r="F63" s="70" t="s">
        <v>165</v>
      </c>
      <c r="G63" s="70">
        <v>4</v>
      </c>
      <c r="H63" s="70">
        <v>1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6">
        <v>1</v>
      </c>
      <c r="P63" s="68">
        <v>0</v>
      </c>
      <c r="Q63" s="76">
        <v>1</v>
      </c>
      <c r="R63" s="68" t="s">
        <v>528</v>
      </c>
      <c r="S63" s="70"/>
      <c r="T63" s="70" t="s">
        <v>166</v>
      </c>
    </row>
    <row r="64" spans="1:20" ht="75">
      <c r="A64" s="70" t="s">
        <v>21</v>
      </c>
      <c r="B64" s="50">
        <v>374</v>
      </c>
      <c r="C64" s="70" t="s">
        <v>20</v>
      </c>
      <c r="D64" s="73" t="s">
        <v>177</v>
      </c>
      <c r="E64" s="70" t="s">
        <v>178</v>
      </c>
      <c r="F64" s="70" t="s">
        <v>165</v>
      </c>
      <c r="G64" s="70">
        <v>4</v>
      </c>
      <c r="H64" s="70">
        <v>1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6">
        <v>1</v>
      </c>
      <c r="P64" s="68">
        <v>0</v>
      </c>
      <c r="Q64" s="76">
        <v>1</v>
      </c>
      <c r="R64" s="68" t="s">
        <v>528</v>
      </c>
      <c r="S64" s="70"/>
      <c r="T64" s="70" t="s">
        <v>166</v>
      </c>
    </row>
    <row r="65" spans="1:20" ht="93.75">
      <c r="A65" s="50" t="s">
        <v>21</v>
      </c>
      <c r="B65" s="50">
        <v>379</v>
      </c>
      <c r="C65" s="50" t="s">
        <v>20</v>
      </c>
      <c r="D65" s="67" t="s">
        <v>93</v>
      </c>
      <c r="E65" s="50" t="s">
        <v>94</v>
      </c>
      <c r="F65" s="50" t="s">
        <v>76</v>
      </c>
      <c r="G65" s="50" t="s">
        <v>72</v>
      </c>
      <c r="H65" s="50">
        <v>0</v>
      </c>
      <c r="I65" s="50">
        <v>0</v>
      </c>
      <c r="J65" s="50">
        <v>0.5</v>
      </c>
      <c r="K65" s="50">
        <v>0</v>
      </c>
      <c r="L65" s="50">
        <v>0</v>
      </c>
      <c r="M65" s="50">
        <v>0</v>
      </c>
      <c r="N65" s="50">
        <v>0</v>
      </c>
      <c r="O65" s="77">
        <v>0.5</v>
      </c>
      <c r="P65" s="68">
        <v>0</v>
      </c>
      <c r="Q65" s="17">
        <v>0.5</v>
      </c>
      <c r="R65" s="68" t="s">
        <v>528</v>
      </c>
      <c r="S65" s="50"/>
      <c r="T65" s="50" t="s">
        <v>73</v>
      </c>
    </row>
    <row r="66" spans="1:20" ht="93.75">
      <c r="A66" s="50" t="s">
        <v>21</v>
      </c>
      <c r="B66" s="50">
        <v>380</v>
      </c>
      <c r="C66" s="50" t="s">
        <v>20</v>
      </c>
      <c r="D66" s="67" t="s">
        <v>89</v>
      </c>
      <c r="E66" s="51" t="s">
        <v>90</v>
      </c>
      <c r="F66" s="51" t="s">
        <v>76</v>
      </c>
      <c r="G66" s="51" t="s">
        <v>72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17">
        <v>0</v>
      </c>
      <c r="P66" s="68">
        <v>0</v>
      </c>
      <c r="Q66" s="17">
        <v>0</v>
      </c>
      <c r="R66" s="68" t="s">
        <v>528</v>
      </c>
      <c r="S66" s="50"/>
      <c r="T66" s="50" t="s">
        <v>73</v>
      </c>
    </row>
    <row r="67" spans="1:20" ht="93.75">
      <c r="A67" s="50" t="s">
        <v>21</v>
      </c>
      <c r="B67" s="50">
        <v>381</v>
      </c>
      <c r="C67" s="50" t="s">
        <v>20</v>
      </c>
      <c r="D67" s="67" t="s">
        <v>99</v>
      </c>
      <c r="E67" s="50" t="s">
        <v>100</v>
      </c>
      <c r="F67" s="50" t="s">
        <v>76</v>
      </c>
      <c r="G67" s="50" t="s">
        <v>72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17">
        <v>0</v>
      </c>
      <c r="P67" s="68">
        <v>0</v>
      </c>
      <c r="Q67" s="17">
        <v>0</v>
      </c>
      <c r="R67" s="68" t="s">
        <v>528</v>
      </c>
      <c r="S67" s="50"/>
      <c r="T67" s="50" t="s">
        <v>73</v>
      </c>
    </row>
    <row r="68" spans="1:20" ht="93.75">
      <c r="A68" s="50" t="s">
        <v>21</v>
      </c>
      <c r="B68" s="50">
        <v>382</v>
      </c>
      <c r="C68" s="50" t="s">
        <v>20</v>
      </c>
      <c r="D68" s="50" t="s">
        <v>101</v>
      </c>
      <c r="E68" s="50" t="s">
        <v>102</v>
      </c>
      <c r="F68" s="50" t="s">
        <v>76</v>
      </c>
      <c r="G68" s="50" t="s">
        <v>72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17">
        <v>0</v>
      </c>
      <c r="P68" s="68">
        <v>0</v>
      </c>
      <c r="Q68" s="17">
        <v>0</v>
      </c>
      <c r="R68" s="68" t="s">
        <v>528</v>
      </c>
      <c r="S68" s="50"/>
      <c r="T68" s="50" t="s">
        <v>73</v>
      </c>
    </row>
    <row r="70" spans="1:21" ht="18.75">
      <c r="A70" s="14"/>
      <c r="B70" s="14"/>
      <c r="C70" s="14"/>
      <c r="D70" s="10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84"/>
      <c r="Q70" s="14"/>
      <c r="R70" s="84"/>
      <c r="S70" s="13"/>
      <c r="T70" s="14"/>
      <c r="U70" s="14"/>
    </row>
    <row r="71" spans="1:21" ht="18.75">
      <c r="A71" s="14"/>
      <c r="B71" s="14"/>
      <c r="C71" s="14"/>
      <c r="D71" s="10"/>
      <c r="E71" s="14"/>
      <c r="F71" s="86" t="s">
        <v>530</v>
      </c>
      <c r="G71" s="87"/>
      <c r="H71" s="87"/>
      <c r="I71" s="87"/>
      <c r="J71" s="87"/>
      <c r="K71" s="88"/>
      <c r="L71" s="14"/>
      <c r="M71" s="14"/>
      <c r="N71" s="14"/>
      <c r="O71" s="14"/>
      <c r="P71" s="84"/>
      <c r="Q71" s="14"/>
      <c r="R71" s="84"/>
      <c r="S71" s="13"/>
      <c r="T71" s="14"/>
      <c r="U71" s="14"/>
    </row>
    <row r="72" spans="1:21" ht="18.75">
      <c r="A72" s="14"/>
      <c r="B72" s="14"/>
      <c r="C72" s="14"/>
      <c r="D72" s="10"/>
      <c r="E72" s="14"/>
      <c r="F72" s="89"/>
      <c r="G72" s="90"/>
      <c r="H72" s="90"/>
      <c r="I72" s="90"/>
      <c r="J72" s="90"/>
      <c r="K72" s="91"/>
      <c r="L72" s="14"/>
      <c r="M72" s="14"/>
      <c r="N72" s="14"/>
      <c r="O72" s="14"/>
      <c r="P72" s="84"/>
      <c r="Q72" s="14"/>
      <c r="R72" s="84"/>
      <c r="S72" s="13"/>
      <c r="T72" s="14"/>
      <c r="U72" s="14"/>
    </row>
    <row r="73" spans="1:21" ht="18.75">
      <c r="A73" s="14"/>
      <c r="B73" s="14"/>
      <c r="C73" s="14"/>
      <c r="D73" s="14"/>
      <c r="E73" s="14"/>
      <c r="F73" s="89"/>
      <c r="G73" s="90"/>
      <c r="H73" s="90"/>
      <c r="I73" s="90"/>
      <c r="J73" s="90"/>
      <c r="K73" s="91"/>
      <c r="L73" s="14"/>
      <c r="M73" s="14"/>
      <c r="N73" s="14"/>
      <c r="O73" s="14"/>
      <c r="P73" s="84"/>
      <c r="Q73" s="14"/>
      <c r="R73" s="84"/>
      <c r="S73" s="13"/>
      <c r="T73" s="14"/>
      <c r="U73" s="14"/>
    </row>
    <row r="74" spans="1:21" ht="18.75">
      <c r="A74" s="14"/>
      <c r="B74" s="14"/>
      <c r="C74" s="14"/>
      <c r="D74" s="10"/>
      <c r="E74" s="14"/>
      <c r="F74" s="89"/>
      <c r="G74" s="90"/>
      <c r="H74" s="90"/>
      <c r="I74" s="90"/>
      <c r="J74" s="90"/>
      <c r="K74" s="91"/>
      <c r="L74" s="14"/>
      <c r="M74" s="14"/>
      <c r="N74" s="14"/>
      <c r="O74" s="14"/>
      <c r="P74" s="84"/>
      <c r="Q74" s="14"/>
      <c r="R74" s="84"/>
      <c r="S74" s="13"/>
      <c r="T74" s="14"/>
      <c r="U74" s="14"/>
    </row>
    <row r="75" spans="1:21" ht="54.75" customHeight="1">
      <c r="A75" s="14"/>
      <c r="B75" s="14"/>
      <c r="C75" s="14"/>
      <c r="D75" s="10"/>
      <c r="E75" s="14"/>
      <c r="F75" s="92"/>
      <c r="G75" s="93"/>
      <c r="H75" s="93"/>
      <c r="I75" s="93"/>
      <c r="J75" s="93"/>
      <c r="K75" s="94"/>
      <c r="L75" s="14"/>
      <c r="M75" s="14"/>
      <c r="N75" s="14"/>
      <c r="O75" s="14"/>
      <c r="P75" s="84"/>
      <c r="Q75" s="14"/>
      <c r="R75" s="84"/>
      <c r="S75" s="13"/>
      <c r="T75" s="14"/>
      <c r="U75" s="14"/>
    </row>
  </sheetData>
  <sheetProtection/>
  <mergeCells count="2">
    <mergeCell ref="A1:O1"/>
    <mergeCell ref="F71:K7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49" zoomScaleNormal="49" zoomScalePageLayoutView="0" workbookViewId="0" topLeftCell="A19">
      <selection activeCell="F24" sqref="F24:K28"/>
    </sheetView>
  </sheetViews>
  <sheetFormatPr defaultColWidth="9.140625" defaultRowHeight="15"/>
  <cols>
    <col min="1" max="1" width="16.28125" style="3" customWidth="1"/>
    <col min="2" max="2" width="7.00390625" style="3" bestFit="1" customWidth="1"/>
    <col min="3" max="3" width="17.28125" style="3" customWidth="1"/>
    <col min="4" max="4" width="19.28125" style="2" customWidth="1"/>
    <col min="5" max="5" width="27.421875" style="3" customWidth="1"/>
    <col min="6" max="6" width="41.140625" style="3" customWidth="1"/>
    <col min="7" max="7" width="9.00390625" style="3" customWidth="1"/>
    <col min="8" max="8" width="10.140625" style="2" customWidth="1"/>
    <col min="9" max="9" width="10.28125" style="2" customWidth="1"/>
    <col min="10" max="10" width="10.421875" style="2" customWidth="1"/>
    <col min="11" max="11" width="9.7109375" style="2" customWidth="1"/>
    <col min="12" max="13" width="9.57421875" style="3" customWidth="1"/>
    <col min="14" max="14" width="9.421875" style="3" customWidth="1"/>
    <col min="15" max="15" width="11.00390625" style="38" customWidth="1"/>
    <col min="16" max="16" width="13.28125" style="3" customWidth="1"/>
    <col min="17" max="17" width="13.421875" style="38" customWidth="1"/>
    <col min="18" max="18" width="17.140625" style="3" customWidth="1"/>
    <col min="19" max="19" width="15.8515625" style="3" customWidth="1"/>
    <col min="20" max="20" width="29.7109375" style="3" customWidth="1"/>
    <col min="21" max="16384" width="9.140625" style="3" customWidth="1"/>
  </cols>
  <sheetData>
    <row r="1" spans="1:16" ht="77.2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126" customHeight="1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9" t="s">
        <v>8</v>
      </c>
      <c r="R2" s="4" t="s">
        <v>10</v>
      </c>
      <c r="S2" s="4" t="s">
        <v>5</v>
      </c>
      <c r="T2" s="4" t="s">
        <v>3</v>
      </c>
    </row>
    <row r="3" spans="1:22" ht="112.5">
      <c r="A3" s="61" t="s">
        <v>21</v>
      </c>
      <c r="B3" s="57">
        <v>14</v>
      </c>
      <c r="C3" s="57" t="s">
        <v>20</v>
      </c>
      <c r="D3" s="57" t="s">
        <v>204</v>
      </c>
      <c r="E3" s="57" t="s">
        <v>205</v>
      </c>
      <c r="F3" s="57" t="s">
        <v>182</v>
      </c>
      <c r="G3" s="57" t="s">
        <v>183</v>
      </c>
      <c r="H3" s="57">
        <v>4</v>
      </c>
      <c r="I3" s="57">
        <v>5</v>
      </c>
      <c r="J3" s="57">
        <v>0</v>
      </c>
      <c r="K3" s="57">
        <v>0</v>
      </c>
      <c r="L3" s="57">
        <v>5</v>
      </c>
      <c r="M3" s="57">
        <v>0</v>
      </c>
      <c r="N3" s="57">
        <v>6</v>
      </c>
      <c r="O3" s="64">
        <v>20</v>
      </c>
      <c r="P3" s="57">
        <v>0</v>
      </c>
      <c r="Q3" s="64">
        <v>20</v>
      </c>
      <c r="R3" s="57" t="s">
        <v>527</v>
      </c>
      <c r="S3" s="57"/>
      <c r="T3" s="57" t="s">
        <v>199</v>
      </c>
      <c r="U3" s="2"/>
      <c r="V3" s="2"/>
    </row>
    <row r="4" spans="1:22" ht="93" customHeight="1">
      <c r="A4" s="61" t="s">
        <v>21</v>
      </c>
      <c r="B4" s="57">
        <v>17</v>
      </c>
      <c r="C4" s="57" t="s">
        <v>20</v>
      </c>
      <c r="D4" s="57" t="s">
        <v>208</v>
      </c>
      <c r="E4" s="57" t="s">
        <v>209</v>
      </c>
      <c r="F4" s="57" t="s">
        <v>182</v>
      </c>
      <c r="G4" s="57" t="s">
        <v>183</v>
      </c>
      <c r="H4" s="57">
        <v>4</v>
      </c>
      <c r="I4" s="57">
        <v>4</v>
      </c>
      <c r="J4" s="57">
        <v>0</v>
      </c>
      <c r="K4" s="57">
        <v>0</v>
      </c>
      <c r="L4" s="57">
        <v>5</v>
      </c>
      <c r="M4" s="57">
        <v>0</v>
      </c>
      <c r="N4" s="57">
        <v>6</v>
      </c>
      <c r="O4" s="64">
        <v>19</v>
      </c>
      <c r="P4" s="57">
        <v>0</v>
      </c>
      <c r="Q4" s="64">
        <v>19</v>
      </c>
      <c r="R4" s="57" t="s">
        <v>527</v>
      </c>
      <c r="S4" s="57"/>
      <c r="T4" s="57" t="s">
        <v>199</v>
      </c>
      <c r="U4" s="2"/>
      <c r="V4" s="2"/>
    </row>
    <row r="5" spans="1:22" ht="63.75" customHeight="1">
      <c r="A5" s="61" t="s">
        <v>21</v>
      </c>
      <c r="B5" s="57">
        <v>37</v>
      </c>
      <c r="C5" s="57" t="s">
        <v>20</v>
      </c>
      <c r="D5" s="57" t="s">
        <v>212</v>
      </c>
      <c r="E5" s="57" t="s">
        <v>213</v>
      </c>
      <c r="F5" s="57" t="s">
        <v>182</v>
      </c>
      <c r="G5" s="57" t="s">
        <v>183</v>
      </c>
      <c r="H5" s="57">
        <v>4</v>
      </c>
      <c r="I5" s="57">
        <v>3</v>
      </c>
      <c r="J5" s="57">
        <v>5</v>
      </c>
      <c r="K5" s="57">
        <v>2</v>
      </c>
      <c r="L5" s="57">
        <v>0</v>
      </c>
      <c r="M5" s="57">
        <v>0</v>
      </c>
      <c r="N5" s="57">
        <v>0</v>
      </c>
      <c r="O5" s="64">
        <v>14</v>
      </c>
      <c r="P5" s="57">
        <v>0</v>
      </c>
      <c r="Q5" s="64">
        <v>14</v>
      </c>
      <c r="R5" s="61" t="s">
        <v>528</v>
      </c>
      <c r="S5" s="57"/>
      <c r="T5" s="57" t="s">
        <v>199</v>
      </c>
      <c r="U5" s="2"/>
      <c r="V5" s="2"/>
    </row>
    <row r="6" spans="1:22" ht="112.5">
      <c r="A6" s="61" t="s">
        <v>21</v>
      </c>
      <c r="B6" s="57">
        <v>46</v>
      </c>
      <c r="C6" s="57" t="s">
        <v>20</v>
      </c>
      <c r="D6" s="57" t="s">
        <v>214</v>
      </c>
      <c r="E6" s="57" t="s">
        <v>215</v>
      </c>
      <c r="F6" s="57" t="s">
        <v>182</v>
      </c>
      <c r="G6" s="57" t="s">
        <v>183</v>
      </c>
      <c r="H6" s="57">
        <v>4</v>
      </c>
      <c r="I6" s="57">
        <v>3</v>
      </c>
      <c r="J6" s="57">
        <v>6</v>
      </c>
      <c r="K6" s="57">
        <v>0</v>
      </c>
      <c r="L6" s="57">
        <v>0</v>
      </c>
      <c r="M6" s="57">
        <v>0</v>
      </c>
      <c r="N6" s="57">
        <v>0</v>
      </c>
      <c r="O6" s="64">
        <v>13</v>
      </c>
      <c r="P6" s="57">
        <v>0</v>
      </c>
      <c r="Q6" s="64">
        <v>13</v>
      </c>
      <c r="R6" s="61" t="s">
        <v>528</v>
      </c>
      <c r="S6" s="57"/>
      <c r="T6" s="57" t="s">
        <v>199</v>
      </c>
      <c r="U6" s="2"/>
      <c r="V6" s="2"/>
    </row>
    <row r="7" spans="1:22" ht="112.5">
      <c r="A7" s="57" t="s">
        <v>179</v>
      </c>
      <c r="B7" s="57">
        <v>72</v>
      </c>
      <c r="C7" s="57" t="s">
        <v>20</v>
      </c>
      <c r="D7" s="62" t="s">
        <v>187</v>
      </c>
      <c r="E7" s="57" t="s">
        <v>188</v>
      </c>
      <c r="F7" s="57" t="s">
        <v>182</v>
      </c>
      <c r="G7" s="57" t="s">
        <v>183</v>
      </c>
      <c r="H7" s="57">
        <v>4</v>
      </c>
      <c r="I7" s="57">
        <v>0</v>
      </c>
      <c r="J7" s="57">
        <v>2</v>
      </c>
      <c r="K7" s="57">
        <v>0</v>
      </c>
      <c r="L7" s="57">
        <v>0.5</v>
      </c>
      <c r="M7" s="57">
        <v>0</v>
      </c>
      <c r="N7" s="57">
        <v>3</v>
      </c>
      <c r="O7" s="64">
        <v>9.5</v>
      </c>
      <c r="P7" s="57">
        <v>0</v>
      </c>
      <c r="Q7" s="64">
        <v>9.5</v>
      </c>
      <c r="R7" s="61" t="s">
        <v>528</v>
      </c>
      <c r="S7" s="57"/>
      <c r="T7" s="57" t="s">
        <v>184</v>
      </c>
      <c r="U7" s="2"/>
      <c r="V7" s="2"/>
    </row>
    <row r="8" spans="1:22" ht="112.5">
      <c r="A8" s="61" t="s">
        <v>21</v>
      </c>
      <c r="B8" s="57">
        <v>88</v>
      </c>
      <c r="C8" s="57" t="s">
        <v>20</v>
      </c>
      <c r="D8" s="57" t="s">
        <v>216</v>
      </c>
      <c r="E8" s="57" t="s">
        <v>217</v>
      </c>
      <c r="F8" s="57" t="s">
        <v>182</v>
      </c>
      <c r="G8" s="57" t="s">
        <v>183</v>
      </c>
      <c r="H8" s="57">
        <v>2</v>
      </c>
      <c r="I8" s="57">
        <v>2</v>
      </c>
      <c r="J8" s="57">
        <v>0</v>
      </c>
      <c r="K8" s="57">
        <v>4</v>
      </c>
      <c r="L8" s="57">
        <v>0</v>
      </c>
      <c r="M8" s="57">
        <v>0</v>
      </c>
      <c r="N8" s="57">
        <v>0</v>
      </c>
      <c r="O8" s="64">
        <v>8</v>
      </c>
      <c r="P8" s="57">
        <v>0</v>
      </c>
      <c r="Q8" s="64">
        <v>8</v>
      </c>
      <c r="R8" s="61" t="s">
        <v>528</v>
      </c>
      <c r="S8" s="57"/>
      <c r="T8" s="57" t="s">
        <v>199</v>
      </c>
      <c r="U8" s="2"/>
      <c r="V8" s="2"/>
    </row>
    <row r="9" spans="1:22" ht="63.75" customHeight="1">
      <c r="A9" s="61" t="s">
        <v>21</v>
      </c>
      <c r="B9" s="57">
        <v>90</v>
      </c>
      <c r="C9" s="57" t="s">
        <v>20</v>
      </c>
      <c r="D9" s="57" t="s">
        <v>206</v>
      </c>
      <c r="E9" s="57" t="s">
        <v>207</v>
      </c>
      <c r="F9" s="57" t="s">
        <v>182</v>
      </c>
      <c r="G9" s="57" t="s">
        <v>183</v>
      </c>
      <c r="H9" s="57">
        <v>0</v>
      </c>
      <c r="I9" s="57">
        <v>3</v>
      </c>
      <c r="J9" s="57">
        <v>0</v>
      </c>
      <c r="K9" s="57">
        <v>2</v>
      </c>
      <c r="L9" s="57">
        <v>2</v>
      </c>
      <c r="M9" s="57">
        <v>0</v>
      </c>
      <c r="N9" s="57">
        <v>0</v>
      </c>
      <c r="O9" s="64">
        <v>7</v>
      </c>
      <c r="P9" s="57">
        <v>0</v>
      </c>
      <c r="Q9" s="64">
        <v>7</v>
      </c>
      <c r="R9" s="61" t="s">
        <v>528</v>
      </c>
      <c r="S9" s="57"/>
      <c r="T9" s="57" t="s">
        <v>199</v>
      </c>
      <c r="U9" s="2"/>
      <c r="V9" s="2"/>
    </row>
    <row r="10" spans="1:22" ht="75">
      <c r="A10" s="57" t="s">
        <v>179</v>
      </c>
      <c r="B10" s="57">
        <v>102</v>
      </c>
      <c r="C10" s="57" t="s">
        <v>20</v>
      </c>
      <c r="D10" s="62" t="s">
        <v>192</v>
      </c>
      <c r="E10" s="57" t="s">
        <v>193</v>
      </c>
      <c r="F10" s="57" t="s">
        <v>161</v>
      </c>
      <c r="G10" s="57">
        <v>5</v>
      </c>
      <c r="H10" s="57">
        <v>1</v>
      </c>
      <c r="I10" s="57">
        <v>0</v>
      </c>
      <c r="J10" s="57">
        <v>3</v>
      </c>
      <c r="K10" s="57">
        <v>1</v>
      </c>
      <c r="L10" s="57">
        <v>1</v>
      </c>
      <c r="M10" s="57">
        <v>0</v>
      </c>
      <c r="N10" s="57">
        <v>0</v>
      </c>
      <c r="O10" s="64">
        <v>6</v>
      </c>
      <c r="P10" s="57">
        <v>0</v>
      </c>
      <c r="Q10" s="64">
        <v>6</v>
      </c>
      <c r="R10" s="61" t="s">
        <v>528</v>
      </c>
      <c r="S10" s="57"/>
      <c r="T10" s="57" t="s">
        <v>191</v>
      </c>
      <c r="U10" s="2"/>
      <c r="V10" s="2"/>
    </row>
    <row r="11" spans="1:22" ht="75" customHeight="1">
      <c r="A11" s="57" t="s">
        <v>179</v>
      </c>
      <c r="B11" s="57">
        <v>106</v>
      </c>
      <c r="C11" s="57" t="s">
        <v>20</v>
      </c>
      <c r="D11" s="57" t="s">
        <v>180</v>
      </c>
      <c r="E11" s="57" t="s">
        <v>181</v>
      </c>
      <c r="F11" s="57" t="s">
        <v>182</v>
      </c>
      <c r="G11" s="57" t="s">
        <v>183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5.5</v>
      </c>
      <c r="O11" s="64">
        <v>5.5</v>
      </c>
      <c r="P11" s="57">
        <v>0</v>
      </c>
      <c r="Q11" s="64">
        <v>5.5</v>
      </c>
      <c r="R11" s="61" t="s">
        <v>528</v>
      </c>
      <c r="S11" s="57"/>
      <c r="T11" s="57" t="s">
        <v>184</v>
      </c>
      <c r="U11" s="2"/>
      <c r="V11" s="2"/>
    </row>
    <row r="12" spans="1:22" ht="112.5">
      <c r="A12" s="61" t="s">
        <v>21</v>
      </c>
      <c r="B12" s="57">
        <v>111</v>
      </c>
      <c r="C12" s="57" t="s">
        <v>20</v>
      </c>
      <c r="D12" s="57" t="s">
        <v>196</v>
      </c>
      <c r="E12" s="57" t="s">
        <v>197</v>
      </c>
      <c r="F12" s="57" t="s">
        <v>182</v>
      </c>
      <c r="G12" s="57" t="s">
        <v>198</v>
      </c>
      <c r="H12" s="57">
        <v>0</v>
      </c>
      <c r="I12" s="57">
        <v>0</v>
      </c>
      <c r="J12" s="57">
        <v>0</v>
      </c>
      <c r="K12" s="57">
        <v>2</v>
      </c>
      <c r="L12" s="57">
        <v>0</v>
      </c>
      <c r="M12" s="57">
        <v>0</v>
      </c>
      <c r="N12" s="57">
        <v>3</v>
      </c>
      <c r="O12" s="64">
        <v>5</v>
      </c>
      <c r="P12" s="57">
        <v>0</v>
      </c>
      <c r="Q12" s="64">
        <v>5</v>
      </c>
      <c r="R12" s="61" t="s">
        <v>528</v>
      </c>
      <c r="S12" s="57"/>
      <c r="T12" s="57" t="s">
        <v>199</v>
      </c>
      <c r="U12" s="2"/>
      <c r="V12" s="2"/>
    </row>
    <row r="13" spans="1:22" ht="75">
      <c r="A13" s="57" t="s">
        <v>179</v>
      </c>
      <c r="B13" s="57">
        <v>112</v>
      </c>
      <c r="C13" s="57" t="s">
        <v>20</v>
      </c>
      <c r="D13" s="57" t="s">
        <v>224</v>
      </c>
      <c r="E13" s="57" t="s">
        <v>225</v>
      </c>
      <c r="F13" s="57" t="s">
        <v>220</v>
      </c>
      <c r="G13" s="57">
        <v>5</v>
      </c>
      <c r="H13" s="57">
        <v>0</v>
      </c>
      <c r="I13" s="57">
        <v>1</v>
      </c>
      <c r="J13" s="57">
        <v>0</v>
      </c>
      <c r="K13" s="57">
        <v>0</v>
      </c>
      <c r="L13" s="57">
        <v>0</v>
      </c>
      <c r="M13" s="57">
        <v>2</v>
      </c>
      <c r="N13" s="57">
        <v>2</v>
      </c>
      <c r="O13" s="64">
        <v>5</v>
      </c>
      <c r="P13" s="57">
        <v>0</v>
      </c>
      <c r="Q13" s="64">
        <v>5</v>
      </c>
      <c r="R13" s="61" t="s">
        <v>528</v>
      </c>
      <c r="S13" s="57"/>
      <c r="T13" s="57" t="s">
        <v>223</v>
      </c>
      <c r="U13" s="2"/>
      <c r="V13" s="2"/>
    </row>
    <row r="14" spans="1:22" ht="131.25" customHeight="1">
      <c r="A14" s="57" t="s">
        <v>179</v>
      </c>
      <c r="B14" s="57">
        <v>133</v>
      </c>
      <c r="C14" s="57" t="s">
        <v>20</v>
      </c>
      <c r="D14" s="62" t="s">
        <v>194</v>
      </c>
      <c r="E14" s="57" t="s">
        <v>195</v>
      </c>
      <c r="F14" s="57" t="s">
        <v>161</v>
      </c>
      <c r="G14" s="57">
        <v>5</v>
      </c>
      <c r="H14" s="57">
        <v>2</v>
      </c>
      <c r="I14" s="57">
        <v>0</v>
      </c>
      <c r="J14" s="57">
        <v>0</v>
      </c>
      <c r="K14" s="57">
        <v>0</v>
      </c>
      <c r="L14" s="57">
        <v>1</v>
      </c>
      <c r="M14" s="57">
        <v>0</v>
      </c>
      <c r="N14" s="57">
        <v>0.5</v>
      </c>
      <c r="O14" s="64">
        <v>3.5</v>
      </c>
      <c r="P14" s="57">
        <v>0</v>
      </c>
      <c r="Q14" s="64">
        <v>3.5</v>
      </c>
      <c r="R14" s="61" t="s">
        <v>528</v>
      </c>
      <c r="S14" s="57"/>
      <c r="T14" s="57" t="s">
        <v>191</v>
      </c>
      <c r="U14" s="2"/>
      <c r="V14" s="2"/>
    </row>
    <row r="15" spans="1:22" ht="63.75" customHeight="1">
      <c r="A15" s="61" t="s">
        <v>21</v>
      </c>
      <c r="B15" s="57">
        <v>137</v>
      </c>
      <c r="C15" s="57" t="s">
        <v>20</v>
      </c>
      <c r="D15" s="57" t="s">
        <v>202</v>
      </c>
      <c r="E15" s="57" t="s">
        <v>203</v>
      </c>
      <c r="F15" s="57" t="s">
        <v>182</v>
      </c>
      <c r="G15" s="57" t="s">
        <v>198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3</v>
      </c>
      <c r="O15" s="64">
        <v>3</v>
      </c>
      <c r="P15" s="57">
        <v>0</v>
      </c>
      <c r="Q15" s="64">
        <v>3</v>
      </c>
      <c r="R15" s="61" t="s">
        <v>528</v>
      </c>
      <c r="S15" s="57"/>
      <c r="T15" s="57" t="s">
        <v>199</v>
      </c>
      <c r="U15" s="2"/>
      <c r="V15" s="2"/>
    </row>
    <row r="16" spans="1:22" ht="112.5">
      <c r="A16" s="57" t="s">
        <v>179</v>
      </c>
      <c r="B16" s="57">
        <v>146</v>
      </c>
      <c r="C16" s="57" t="s">
        <v>20</v>
      </c>
      <c r="D16" s="62" t="s">
        <v>185</v>
      </c>
      <c r="E16" s="57" t="s">
        <v>186</v>
      </c>
      <c r="F16" s="57" t="s">
        <v>182</v>
      </c>
      <c r="G16" s="57" t="s">
        <v>183</v>
      </c>
      <c r="H16" s="57">
        <v>0</v>
      </c>
      <c r="I16" s="57">
        <v>0</v>
      </c>
      <c r="J16" s="57">
        <v>0.5</v>
      </c>
      <c r="K16" s="57">
        <v>0</v>
      </c>
      <c r="L16" s="57">
        <v>0</v>
      </c>
      <c r="M16" s="57">
        <v>0</v>
      </c>
      <c r="N16" s="57">
        <v>2</v>
      </c>
      <c r="O16" s="64">
        <v>2.5</v>
      </c>
      <c r="P16" s="57">
        <v>0</v>
      </c>
      <c r="Q16" s="64">
        <v>2.5</v>
      </c>
      <c r="R16" s="61" t="s">
        <v>528</v>
      </c>
      <c r="S16" s="57"/>
      <c r="T16" s="57" t="s">
        <v>184</v>
      </c>
      <c r="U16" s="2"/>
      <c r="V16" s="2"/>
    </row>
    <row r="17" spans="1:22" ht="75" customHeight="1">
      <c r="A17" s="61" t="s">
        <v>21</v>
      </c>
      <c r="B17" s="57">
        <v>149</v>
      </c>
      <c r="C17" s="57" t="s">
        <v>20</v>
      </c>
      <c r="D17" s="57" t="s">
        <v>200</v>
      </c>
      <c r="E17" s="57" t="s">
        <v>201</v>
      </c>
      <c r="F17" s="57" t="s">
        <v>182</v>
      </c>
      <c r="G17" s="57" t="s">
        <v>198</v>
      </c>
      <c r="H17" s="57">
        <v>0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0</v>
      </c>
      <c r="O17" s="64">
        <v>2</v>
      </c>
      <c r="P17" s="57">
        <v>0</v>
      </c>
      <c r="Q17" s="64">
        <v>2</v>
      </c>
      <c r="R17" s="61" t="s">
        <v>528</v>
      </c>
      <c r="S17" s="57"/>
      <c r="T17" s="57" t="s">
        <v>199</v>
      </c>
      <c r="U17" s="2"/>
      <c r="V17" s="2"/>
    </row>
    <row r="18" spans="1:22" ht="63.75" customHeight="1">
      <c r="A18" s="57" t="s">
        <v>179</v>
      </c>
      <c r="B18" s="57">
        <v>159</v>
      </c>
      <c r="C18" s="57" t="s">
        <v>20</v>
      </c>
      <c r="D18" s="57" t="s">
        <v>189</v>
      </c>
      <c r="E18" s="57" t="s">
        <v>190</v>
      </c>
      <c r="F18" s="57" t="s">
        <v>161</v>
      </c>
      <c r="G18" s="57">
        <v>5</v>
      </c>
      <c r="H18" s="57">
        <v>0</v>
      </c>
      <c r="I18" s="57">
        <v>0</v>
      </c>
      <c r="J18" s="57">
        <v>0</v>
      </c>
      <c r="K18" s="57">
        <v>0</v>
      </c>
      <c r="L18" s="57">
        <v>1</v>
      </c>
      <c r="M18" s="57">
        <v>0</v>
      </c>
      <c r="N18" s="57">
        <v>0.5</v>
      </c>
      <c r="O18" s="64">
        <v>1.5</v>
      </c>
      <c r="P18" s="57">
        <v>0</v>
      </c>
      <c r="Q18" s="64">
        <v>1.5</v>
      </c>
      <c r="R18" s="61" t="s">
        <v>528</v>
      </c>
      <c r="S18" s="57"/>
      <c r="T18" s="57" t="s">
        <v>191</v>
      </c>
      <c r="U18" s="2"/>
      <c r="V18" s="2"/>
    </row>
    <row r="19" spans="1:22" ht="75">
      <c r="A19" s="57" t="s">
        <v>179</v>
      </c>
      <c r="B19" s="57">
        <v>160</v>
      </c>
      <c r="C19" s="57" t="s">
        <v>20</v>
      </c>
      <c r="D19" s="57" t="s">
        <v>218</v>
      </c>
      <c r="E19" s="57" t="s">
        <v>219</v>
      </c>
      <c r="F19" s="57" t="s">
        <v>220</v>
      </c>
      <c r="G19" s="57">
        <v>5</v>
      </c>
      <c r="H19" s="57">
        <v>0</v>
      </c>
      <c r="I19" s="57" t="s">
        <v>221</v>
      </c>
      <c r="J19" s="57">
        <v>0</v>
      </c>
      <c r="K19" s="57">
        <v>0</v>
      </c>
      <c r="L19" s="57">
        <v>0</v>
      </c>
      <c r="M19" s="57">
        <v>0</v>
      </c>
      <c r="N19" s="57">
        <v>1</v>
      </c>
      <c r="O19" s="64" t="s">
        <v>222</v>
      </c>
      <c r="P19" s="57">
        <v>0</v>
      </c>
      <c r="Q19" s="64" t="s">
        <v>222</v>
      </c>
      <c r="R19" s="61" t="s">
        <v>528</v>
      </c>
      <c r="S19" s="57"/>
      <c r="T19" s="57" t="s">
        <v>223</v>
      </c>
      <c r="U19" s="2"/>
      <c r="V19" s="2"/>
    </row>
    <row r="20" spans="1:22" ht="63.75" customHeight="1">
      <c r="A20" s="61" t="s">
        <v>21</v>
      </c>
      <c r="B20" s="57">
        <v>167</v>
      </c>
      <c r="C20" s="57" t="s">
        <v>20</v>
      </c>
      <c r="D20" s="57" t="s">
        <v>210</v>
      </c>
      <c r="E20" s="57" t="s">
        <v>211</v>
      </c>
      <c r="F20" s="57" t="s">
        <v>182</v>
      </c>
      <c r="G20" s="80" t="s">
        <v>198</v>
      </c>
      <c r="H20" s="57">
        <v>0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0</v>
      </c>
      <c r="O20" s="64">
        <v>1</v>
      </c>
      <c r="P20" s="57">
        <v>0</v>
      </c>
      <c r="Q20" s="64">
        <v>1</v>
      </c>
      <c r="R20" s="61" t="s">
        <v>528</v>
      </c>
      <c r="S20" s="57"/>
      <c r="T20" s="57" t="s">
        <v>199</v>
      </c>
      <c r="U20" s="2"/>
      <c r="V20" s="2"/>
    </row>
    <row r="21" spans="1:20" ht="75">
      <c r="A21" s="57" t="s">
        <v>179</v>
      </c>
      <c r="B21" s="57">
        <v>179</v>
      </c>
      <c r="C21" s="57" t="s">
        <v>20</v>
      </c>
      <c r="D21" s="62" t="s">
        <v>226</v>
      </c>
      <c r="E21" s="57" t="s">
        <v>227</v>
      </c>
      <c r="F21" s="57" t="s">
        <v>220</v>
      </c>
      <c r="G21" s="57">
        <v>5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64">
        <v>0</v>
      </c>
      <c r="P21" s="57">
        <v>0</v>
      </c>
      <c r="Q21" s="64">
        <v>0</v>
      </c>
      <c r="R21" s="61" t="s">
        <v>528</v>
      </c>
      <c r="S21" s="57"/>
      <c r="T21" s="57" t="s">
        <v>223</v>
      </c>
    </row>
    <row r="24" spans="1:21" ht="18.75" customHeight="1">
      <c r="A24" s="14"/>
      <c r="B24" s="14"/>
      <c r="C24" s="14"/>
      <c r="D24" s="10"/>
      <c r="E24" s="14"/>
      <c r="F24" s="86" t="s">
        <v>530</v>
      </c>
      <c r="G24" s="87"/>
      <c r="H24" s="87"/>
      <c r="I24" s="87"/>
      <c r="J24" s="87"/>
      <c r="K24" s="88"/>
      <c r="L24" s="14"/>
      <c r="M24" s="14"/>
      <c r="N24" s="14"/>
      <c r="O24" s="14"/>
      <c r="P24" s="84"/>
      <c r="Q24" s="14"/>
      <c r="R24" s="84"/>
      <c r="S24" s="13"/>
      <c r="T24" s="14"/>
      <c r="U24" s="14"/>
    </row>
    <row r="25" spans="1:21" ht="18.75">
      <c r="A25" s="14"/>
      <c r="B25" s="14"/>
      <c r="C25" s="14"/>
      <c r="D25" s="10"/>
      <c r="E25" s="14"/>
      <c r="F25" s="89"/>
      <c r="G25" s="90"/>
      <c r="H25" s="90"/>
      <c r="I25" s="90"/>
      <c r="J25" s="90"/>
      <c r="K25" s="91"/>
      <c r="L25" s="14"/>
      <c r="M25" s="14"/>
      <c r="N25" s="14"/>
      <c r="O25" s="14"/>
      <c r="P25" s="84"/>
      <c r="Q25" s="14"/>
      <c r="R25" s="84"/>
      <c r="S25" s="13"/>
      <c r="T25" s="14"/>
      <c r="U25" s="14"/>
    </row>
    <row r="26" spans="1:21" ht="18.75">
      <c r="A26" s="14"/>
      <c r="B26" s="14"/>
      <c r="C26" s="14"/>
      <c r="D26" s="14"/>
      <c r="E26" s="14"/>
      <c r="F26" s="89"/>
      <c r="G26" s="90"/>
      <c r="H26" s="90"/>
      <c r="I26" s="90"/>
      <c r="J26" s="90"/>
      <c r="K26" s="91"/>
      <c r="L26" s="14"/>
      <c r="M26" s="14"/>
      <c r="N26" s="14"/>
      <c r="O26" s="14"/>
      <c r="P26" s="84"/>
      <c r="Q26" s="14"/>
      <c r="R26" s="84"/>
      <c r="S26" s="13"/>
      <c r="T26" s="14"/>
      <c r="U26" s="14"/>
    </row>
    <row r="27" spans="1:21" ht="18.75">
      <c r="A27" s="14"/>
      <c r="B27" s="14"/>
      <c r="C27" s="14"/>
      <c r="D27" s="10"/>
      <c r="E27" s="14"/>
      <c r="F27" s="89"/>
      <c r="G27" s="90"/>
      <c r="H27" s="90"/>
      <c r="I27" s="90"/>
      <c r="J27" s="90"/>
      <c r="K27" s="91"/>
      <c r="L27" s="14"/>
      <c r="M27" s="14"/>
      <c r="N27" s="14"/>
      <c r="O27" s="14"/>
      <c r="P27" s="84"/>
      <c r="Q27" s="14"/>
      <c r="R27" s="84"/>
      <c r="S27" s="13"/>
      <c r="T27" s="14"/>
      <c r="U27" s="14"/>
    </row>
    <row r="28" spans="1:21" ht="83.25" customHeight="1">
      <c r="A28" s="14"/>
      <c r="B28" s="14"/>
      <c r="C28" s="14"/>
      <c r="D28" s="10"/>
      <c r="E28" s="14"/>
      <c r="F28" s="92"/>
      <c r="G28" s="93"/>
      <c r="H28" s="93"/>
      <c r="I28" s="93"/>
      <c r="J28" s="93"/>
      <c r="K28" s="94"/>
      <c r="L28" s="14"/>
      <c r="M28" s="14"/>
      <c r="N28" s="14"/>
      <c r="O28" s="14"/>
      <c r="P28" s="84"/>
      <c r="Q28" s="14"/>
      <c r="R28" s="84"/>
      <c r="S28" s="13"/>
      <c r="T28" s="14"/>
      <c r="U28" s="14"/>
    </row>
  </sheetData>
  <sheetProtection/>
  <mergeCells count="2">
    <mergeCell ref="A1:P1"/>
    <mergeCell ref="F24:K2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="50" zoomScaleNormal="60" zoomScaleSheetLayoutView="50" zoomScalePageLayoutView="0" workbookViewId="0" topLeftCell="A28">
      <selection activeCell="F35" sqref="F35:K39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140625" style="3" customWidth="1"/>
    <col min="4" max="4" width="12.8515625" style="2" customWidth="1"/>
    <col min="5" max="5" width="27.421875" style="3" customWidth="1"/>
    <col min="6" max="6" width="42.00390625" style="3" customWidth="1"/>
    <col min="7" max="7" width="9.57421875" style="3" customWidth="1"/>
    <col min="8" max="8" width="10.7109375" style="2" customWidth="1"/>
    <col min="9" max="9" width="9.8515625" style="2" customWidth="1"/>
    <col min="10" max="10" width="10.140625" style="2" customWidth="1"/>
    <col min="11" max="11" width="11.140625" style="2" customWidth="1"/>
    <col min="12" max="12" width="11.140625" style="3" customWidth="1"/>
    <col min="13" max="14" width="9.8515625" style="3" customWidth="1"/>
    <col min="15" max="15" width="10.421875" style="38" customWidth="1"/>
    <col min="16" max="16" width="15.421875" style="3" customWidth="1"/>
    <col min="17" max="17" width="14.140625" style="38" customWidth="1"/>
    <col min="18" max="18" width="18.57421875" style="3" customWidth="1"/>
    <col min="19" max="19" width="13.140625" style="3" customWidth="1"/>
    <col min="20" max="20" width="17.421875" style="3" customWidth="1"/>
    <col min="21" max="16384" width="9.140625" style="3" customWidth="1"/>
  </cols>
  <sheetData>
    <row r="1" spans="1:16" ht="77.2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s="1" customFormat="1" ht="168.75">
      <c r="A2" s="74" t="s">
        <v>6</v>
      </c>
      <c r="B2" s="74" t="s">
        <v>0</v>
      </c>
      <c r="C2" s="74" t="s">
        <v>14</v>
      </c>
      <c r="D2" s="74" t="s">
        <v>1</v>
      </c>
      <c r="E2" s="74" t="s">
        <v>2</v>
      </c>
      <c r="F2" s="74" t="s">
        <v>15</v>
      </c>
      <c r="G2" s="74" t="s">
        <v>9</v>
      </c>
      <c r="H2" s="74" t="s">
        <v>11</v>
      </c>
      <c r="I2" s="74" t="s">
        <v>12</v>
      </c>
      <c r="J2" s="74" t="s">
        <v>13</v>
      </c>
      <c r="K2" s="74" t="s">
        <v>16</v>
      </c>
      <c r="L2" s="74" t="s">
        <v>17</v>
      </c>
      <c r="M2" s="74" t="s">
        <v>18</v>
      </c>
      <c r="N2" s="74" t="s">
        <v>19</v>
      </c>
      <c r="O2" s="64" t="s">
        <v>7</v>
      </c>
      <c r="P2" s="74" t="s">
        <v>4</v>
      </c>
      <c r="Q2" s="64" t="s">
        <v>8</v>
      </c>
      <c r="R2" s="74" t="s">
        <v>10</v>
      </c>
      <c r="S2" s="74" t="s">
        <v>5</v>
      </c>
      <c r="T2" s="74" t="s">
        <v>3</v>
      </c>
    </row>
    <row r="3" spans="1:20" ht="131.25">
      <c r="A3" s="51" t="s">
        <v>21</v>
      </c>
      <c r="B3" s="51">
        <v>46</v>
      </c>
      <c r="C3" s="51" t="s">
        <v>20</v>
      </c>
      <c r="D3" s="51" t="s">
        <v>270</v>
      </c>
      <c r="E3" s="51" t="s">
        <v>271</v>
      </c>
      <c r="F3" s="50" t="s">
        <v>115</v>
      </c>
      <c r="G3" s="51">
        <v>6</v>
      </c>
      <c r="H3" s="51">
        <v>0</v>
      </c>
      <c r="I3" s="51">
        <v>4</v>
      </c>
      <c r="J3" s="51">
        <v>0</v>
      </c>
      <c r="K3" s="51">
        <v>4</v>
      </c>
      <c r="L3" s="51">
        <v>0</v>
      </c>
      <c r="M3" s="51">
        <v>5</v>
      </c>
      <c r="N3" s="51">
        <v>4</v>
      </c>
      <c r="O3" s="64">
        <v>17</v>
      </c>
      <c r="P3" s="51">
        <v>0</v>
      </c>
      <c r="Q3" s="64">
        <v>17</v>
      </c>
      <c r="R3" s="75" t="s">
        <v>528</v>
      </c>
      <c r="S3" s="51"/>
      <c r="T3" s="51" t="s">
        <v>269</v>
      </c>
    </row>
    <row r="4" spans="1:20" ht="56.25">
      <c r="A4" s="51" t="s">
        <v>228</v>
      </c>
      <c r="B4" s="51">
        <v>52</v>
      </c>
      <c r="C4" s="51" t="s">
        <v>20</v>
      </c>
      <c r="D4" s="51" t="s">
        <v>286</v>
      </c>
      <c r="E4" s="51" t="s">
        <v>287</v>
      </c>
      <c r="F4" s="51" t="s">
        <v>161</v>
      </c>
      <c r="G4" s="51">
        <v>6</v>
      </c>
      <c r="H4" s="51">
        <v>3</v>
      </c>
      <c r="I4" s="51">
        <v>0</v>
      </c>
      <c r="J4" s="51">
        <v>0</v>
      </c>
      <c r="K4" s="51">
        <v>3</v>
      </c>
      <c r="L4" s="51">
        <v>0</v>
      </c>
      <c r="M4" s="51">
        <v>3</v>
      </c>
      <c r="N4" s="51">
        <v>6</v>
      </c>
      <c r="O4" s="64">
        <v>15</v>
      </c>
      <c r="P4" s="51">
        <v>0</v>
      </c>
      <c r="Q4" s="64">
        <v>15</v>
      </c>
      <c r="R4" s="75" t="s">
        <v>528</v>
      </c>
      <c r="S4" s="51"/>
      <c r="T4" s="51" t="s">
        <v>288</v>
      </c>
    </row>
    <row r="5" spans="1:20" ht="75">
      <c r="A5" s="51" t="s">
        <v>228</v>
      </c>
      <c r="B5" s="51">
        <v>53</v>
      </c>
      <c r="C5" s="51" t="s">
        <v>20</v>
      </c>
      <c r="D5" s="51" t="s">
        <v>291</v>
      </c>
      <c r="E5" s="51" t="s">
        <v>292</v>
      </c>
      <c r="F5" s="51" t="s">
        <v>293</v>
      </c>
      <c r="G5" s="51">
        <v>6</v>
      </c>
      <c r="H5" s="51">
        <v>4</v>
      </c>
      <c r="I5" s="51">
        <v>0</v>
      </c>
      <c r="J5" s="51">
        <v>0</v>
      </c>
      <c r="K5" s="51">
        <v>0</v>
      </c>
      <c r="L5" s="51">
        <v>2</v>
      </c>
      <c r="M5" s="51">
        <v>2</v>
      </c>
      <c r="N5" s="51">
        <v>4</v>
      </c>
      <c r="O5" s="64">
        <v>15</v>
      </c>
      <c r="P5" s="51">
        <v>0</v>
      </c>
      <c r="Q5" s="64">
        <v>15</v>
      </c>
      <c r="R5" s="75" t="s">
        <v>528</v>
      </c>
      <c r="S5" s="51"/>
      <c r="T5" s="51" t="s">
        <v>294</v>
      </c>
    </row>
    <row r="6" spans="1:30" ht="56.25">
      <c r="A6" s="51" t="s">
        <v>228</v>
      </c>
      <c r="B6" s="51">
        <v>62</v>
      </c>
      <c r="C6" s="51" t="s">
        <v>20</v>
      </c>
      <c r="D6" s="51" t="s">
        <v>289</v>
      </c>
      <c r="E6" s="51" t="s">
        <v>290</v>
      </c>
      <c r="F6" s="51" t="s">
        <v>161</v>
      </c>
      <c r="G6" s="51">
        <v>6</v>
      </c>
      <c r="H6" s="51">
        <v>3</v>
      </c>
      <c r="I6" s="51">
        <v>0</v>
      </c>
      <c r="J6" s="51">
        <v>0</v>
      </c>
      <c r="K6" s="51">
        <v>3</v>
      </c>
      <c r="L6" s="51">
        <v>0</v>
      </c>
      <c r="M6" s="51">
        <v>3</v>
      </c>
      <c r="N6" s="51">
        <v>4.5</v>
      </c>
      <c r="O6" s="64">
        <v>13.5</v>
      </c>
      <c r="P6" s="51">
        <v>0</v>
      </c>
      <c r="Q6" s="64">
        <v>13.5</v>
      </c>
      <c r="R6" s="75" t="s">
        <v>528</v>
      </c>
      <c r="S6" s="51"/>
      <c r="T6" s="51" t="s">
        <v>288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20" ht="93.75">
      <c r="A7" s="51" t="s">
        <v>228</v>
      </c>
      <c r="B7" s="51">
        <v>71</v>
      </c>
      <c r="C7" s="51" t="s">
        <v>20</v>
      </c>
      <c r="D7" s="82" t="s">
        <v>275</v>
      </c>
      <c r="E7" s="51" t="s">
        <v>276</v>
      </c>
      <c r="F7" s="51" t="s">
        <v>182</v>
      </c>
      <c r="G7" s="51">
        <v>6</v>
      </c>
      <c r="H7" s="51">
        <v>2</v>
      </c>
      <c r="I7" s="51">
        <v>1</v>
      </c>
      <c r="J7" s="51">
        <v>0</v>
      </c>
      <c r="K7" s="51">
        <v>4</v>
      </c>
      <c r="L7" s="51">
        <v>0</v>
      </c>
      <c r="M7" s="51">
        <v>0</v>
      </c>
      <c r="N7" s="51">
        <v>5</v>
      </c>
      <c r="O7" s="64">
        <v>12</v>
      </c>
      <c r="P7" s="51">
        <v>0</v>
      </c>
      <c r="Q7" s="64">
        <v>12</v>
      </c>
      <c r="R7" s="75" t="s">
        <v>528</v>
      </c>
      <c r="S7" s="51"/>
      <c r="T7" s="51" t="s">
        <v>274</v>
      </c>
    </row>
    <row r="8" spans="1:20" s="28" customFormat="1" ht="75">
      <c r="A8" s="51" t="s">
        <v>228</v>
      </c>
      <c r="B8" s="51">
        <v>75</v>
      </c>
      <c r="C8" s="51" t="s">
        <v>20</v>
      </c>
      <c r="D8" s="51" t="s">
        <v>295</v>
      </c>
      <c r="E8" s="51" t="s">
        <v>296</v>
      </c>
      <c r="F8" s="51" t="s">
        <v>293</v>
      </c>
      <c r="G8" s="51">
        <v>6</v>
      </c>
      <c r="H8" s="51">
        <v>4</v>
      </c>
      <c r="I8" s="51">
        <v>1</v>
      </c>
      <c r="J8" s="51">
        <v>0</v>
      </c>
      <c r="K8" s="51">
        <v>1</v>
      </c>
      <c r="L8" s="51">
        <v>2</v>
      </c>
      <c r="M8" s="51">
        <v>0</v>
      </c>
      <c r="N8" s="51" t="s">
        <v>297</v>
      </c>
      <c r="O8" s="64" t="s">
        <v>298</v>
      </c>
      <c r="P8" s="51">
        <v>0</v>
      </c>
      <c r="Q8" s="64" t="s">
        <v>298</v>
      </c>
      <c r="R8" s="75" t="s">
        <v>528</v>
      </c>
      <c r="S8" s="51"/>
      <c r="T8" s="51" t="s">
        <v>294</v>
      </c>
    </row>
    <row r="9" spans="1:20" s="27" customFormat="1" ht="131.25">
      <c r="A9" s="51" t="s">
        <v>21</v>
      </c>
      <c r="B9" s="51">
        <v>77</v>
      </c>
      <c r="C9" s="51" t="s">
        <v>20</v>
      </c>
      <c r="D9" s="51" t="s">
        <v>267</v>
      </c>
      <c r="E9" s="51" t="s">
        <v>268</v>
      </c>
      <c r="F9" s="50" t="s">
        <v>115</v>
      </c>
      <c r="G9" s="51">
        <v>6</v>
      </c>
      <c r="H9" s="51">
        <v>0</v>
      </c>
      <c r="I9" s="51">
        <v>2</v>
      </c>
      <c r="J9" s="51">
        <v>0</v>
      </c>
      <c r="K9" s="51">
        <v>4</v>
      </c>
      <c r="L9" s="51">
        <v>0</v>
      </c>
      <c r="M9" s="51">
        <v>3</v>
      </c>
      <c r="N9" s="51">
        <v>2</v>
      </c>
      <c r="O9" s="64">
        <v>11</v>
      </c>
      <c r="P9" s="51">
        <v>0</v>
      </c>
      <c r="Q9" s="64">
        <v>11</v>
      </c>
      <c r="R9" s="75" t="s">
        <v>528</v>
      </c>
      <c r="S9" s="51"/>
      <c r="T9" s="51" t="s">
        <v>269</v>
      </c>
    </row>
    <row r="10" spans="1:20" ht="69.75" customHeight="1">
      <c r="A10" s="51" t="s">
        <v>228</v>
      </c>
      <c r="B10" s="51">
        <v>85</v>
      </c>
      <c r="C10" s="51" t="s">
        <v>20</v>
      </c>
      <c r="D10" s="82" t="s">
        <v>282</v>
      </c>
      <c r="E10" s="51" t="s">
        <v>283</v>
      </c>
      <c r="F10" s="51" t="s">
        <v>182</v>
      </c>
      <c r="G10" s="51">
        <v>6</v>
      </c>
      <c r="H10" s="51">
        <v>0</v>
      </c>
      <c r="I10" s="51">
        <v>1</v>
      </c>
      <c r="J10" s="51">
        <v>0</v>
      </c>
      <c r="K10" s="51">
        <v>3</v>
      </c>
      <c r="L10" s="51">
        <v>0</v>
      </c>
      <c r="M10" s="51">
        <v>2</v>
      </c>
      <c r="N10" s="51">
        <v>4.5</v>
      </c>
      <c r="O10" s="64">
        <v>10.5</v>
      </c>
      <c r="P10" s="51">
        <v>0</v>
      </c>
      <c r="Q10" s="64">
        <v>10.5</v>
      </c>
      <c r="R10" s="75" t="s">
        <v>528</v>
      </c>
      <c r="S10" s="75"/>
      <c r="T10" s="51" t="s">
        <v>274</v>
      </c>
    </row>
    <row r="11" spans="1:20" ht="93.75">
      <c r="A11" s="51" t="s">
        <v>228</v>
      </c>
      <c r="B11" s="51">
        <v>89</v>
      </c>
      <c r="C11" s="51" t="s">
        <v>20</v>
      </c>
      <c r="D11" s="82" t="s">
        <v>280</v>
      </c>
      <c r="E11" s="75" t="s">
        <v>281</v>
      </c>
      <c r="F11" s="51" t="s">
        <v>182</v>
      </c>
      <c r="G11" s="75">
        <v>6</v>
      </c>
      <c r="H11" s="75">
        <v>1.5</v>
      </c>
      <c r="I11" s="75">
        <v>1</v>
      </c>
      <c r="J11" s="75">
        <v>0</v>
      </c>
      <c r="K11" s="75">
        <v>2</v>
      </c>
      <c r="L11" s="75">
        <v>1</v>
      </c>
      <c r="M11" s="75">
        <v>2</v>
      </c>
      <c r="N11" s="75">
        <v>2.5</v>
      </c>
      <c r="O11" s="79">
        <v>10</v>
      </c>
      <c r="P11" s="51">
        <v>0</v>
      </c>
      <c r="Q11" s="79">
        <v>10</v>
      </c>
      <c r="R11" s="75" t="s">
        <v>528</v>
      </c>
      <c r="S11" s="51"/>
      <c r="T11" s="51" t="s">
        <v>274</v>
      </c>
    </row>
    <row r="12" spans="1:20" ht="93.75">
      <c r="A12" s="51" t="s">
        <v>228</v>
      </c>
      <c r="B12" s="51">
        <v>97</v>
      </c>
      <c r="C12" s="51" t="s">
        <v>20</v>
      </c>
      <c r="D12" s="82" t="s">
        <v>261</v>
      </c>
      <c r="E12" s="51" t="s">
        <v>262</v>
      </c>
      <c r="F12" s="51" t="s">
        <v>182</v>
      </c>
      <c r="G12" s="51" t="s">
        <v>251</v>
      </c>
      <c r="H12" s="51">
        <v>2.5</v>
      </c>
      <c r="I12" s="51">
        <v>0</v>
      </c>
      <c r="J12" s="51">
        <v>0</v>
      </c>
      <c r="K12" s="51">
        <v>1</v>
      </c>
      <c r="L12" s="51">
        <v>1</v>
      </c>
      <c r="M12" s="51">
        <v>0</v>
      </c>
      <c r="N12" s="51">
        <v>5</v>
      </c>
      <c r="O12" s="64">
        <f>SUM(H12:N12)</f>
        <v>9.5</v>
      </c>
      <c r="P12" s="51">
        <v>0</v>
      </c>
      <c r="Q12" s="64">
        <v>9.5</v>
      </c>
      <c r="R12" s="75" t="s">
        <v>528</v>
      </c>
      <c r="S12" s="51"/>
      <c r="T12" s="51" t="s">
        <v>252</v>
      </c>
    </row>
    <row r="13" spans="1:20" ht="112.5">
      <c r="A13" s="51" t="s">
        <v>228</v>
      </c>
      <c r="B13" s="51">
        <v>98</v>
      </c>
      <c r="C13" s="51" t="s">
        <v>20</v>
      </c>
      <c r="D13" s="82" t="s">
        <v>272</v>
      </c>
      <c r="E13" s="51" t="s">
        <v>273</v>
      </c>
      <c r="F13" s="51" t="s">
        <v>182</v>
      </c>
      <c r="G13" s="51">
        <v>6</v>
      </c>
      <c r="H13" s="51">
        <v>0</v>
      </c>
      <c r="I13" s="51">
        <v>1</v>
      </c>
      <c r="J13" s="51">
        <v>0</v>
      </c>
      <c r="K13" s="51">
        <v>1</v>
      </c>
      <c r="L13" s="51">
        <v>0</v>
      </c>
      <c r="M13" s="51">
        <v>0</v>
      </c>
      <c r="N13" s="51">
        <v>4.5</v>
      </c>
      <c r="O13" s="64">
        <v>9.5</v>
      </c>
      <c r="P13" s="51">
        <v>0</v>
      </c>
      <c r="Q13" s="64">
        <v>9.5</v>
      </c>
      <c r="R13" s="75" t="s">
        <v>528</v>
      </c>
      <c r="S13" s="51"/>
      <c r="T13" s="51" t="s">
        <v>274</v>
      </c>
    </row>
    <row r="14" spans="1:20" ht="112.5">
      <c r="A14" s="51" t="s">
        <v>228</v>
      </c>
      <c r="B14" s="51">
        <v>101</v>
      </c>
      <c r="C14" s="51" t="s">
        <v>20</v>
      </c>
      <c r="D14" s="82" t="s">
        <v>249</v>
      </c>
      <c r="E14" s="51" t="s">
        <v>250</v>
      </c>
      <c r="F14" s="51" t="s">
        <v>182</v>
      </c>
      <c r="G14" s="51" t="s">
        <v>251</v>
      </c>
      <c r="H14" s="51">
        <v>0</v>
      </c>
      <c r="I14" s="51">
        <v>0</v>
      </c>
      <c r="J14" s="51">
        <v>0</v>
      </c>
      <c r="K14" s="51">
        <v>0</v>
      </c>
      <c r="L14" s="51">
        <v>2</v>
      </c>
      <c r="M14" s="51">
        <v>2</v>
      </c>
      <c r="N14" s="51">
        <v>5</v>
      </c>
      <c r="O14" s="64">
        <v>9</v>
      </c>
      <c r="P14" s="51">
        <v>0</v>
      </c>
      <c r="Q14" s="64">
        <v>9</v>
      </c>
      <c r="R14" s="75" t="s">
        <v>528</v>
      </c>
      <c r="S14" s="51"/>
      <c r="T14" s="51" t="s">
        <v>252</v>
      </c>
    </row>
    <row r="15" spans="1:20" ht="54" customHeight="1">
      <c r="A15" s="51" t="s">
        <v>228</v>
      </c>
      <c r="B15" s="51">
        <v>110</v>
      </c>
      <c r="C15" s="51" t="s">
        <v>20</v>
      </c>
      <c r="D15" s="82" t="s">
        <v>277</v>
      </c>
      <c r="E15" s="51" t="s">
        <v>278</v>
      </c>
      <c r="F15" s="51" t="s">
        <v>182</v>
      </c>
      <c r="G15" s="51">
        <v>6</v>
      </c>
      <c r="H15" s="51" t="s">
        <v>279</v>
      </c>
      <c r="I15" s="51">
        <v>1</v>
      </c>
      <c r="J15" s="51">
        <v>0</v>
      </c>
      <c r="K15" s="51">
        <v>0</v>
      </c>
      <c r="L15" s="51">
        <v>0</v>
      </c>
      <c r="M15" s="51">
        <v>1</v>
      </c>
      <c r="N15" s="51">
        <v>6</v>
      </c>
      <c r="O15" s="64">
        <v>8.5</v>
      </c>
      <c r="P15" s="51">
        <v>0</v>
      </c>
      <c r="Q15" s="64">
        <v>8.5</v>
      </c>
      <c r="R15" s="75" t="s">
        <v>528</v>
      </c>
      <c r="S15" s="51"/>
      <c r="T15" s="51" t="s">
        <v>274</v>
      </c>
    </row>
    <row r="16" spans="1:30" ht="90" customHeight="1">
      <c r="A16" s="51" t="s">
        <v>228</v>
      </c>
      <c r="B16" s="51">
        <v>112</v>
      </c>
      <c r="C16" s="51" t="s">
        <v>20</v>
      </c>
      <c r="D16" s="51" t="s">
        <v>235</v>
      </c>
      <c r="E16" s="51" t="s">
        <v>236</v>
      </c>
      <c r="F16" s="51" t="s">
        <v>182</v>
      </c>
      <c r="G16" s="51" t="s">
        <v>231</v>
      </c>
      <c r="H16" s="51">
        <v>0</v>
      </c>
      <c r="I16" s="51">
        <v>0</v>
      </c>
      <c r="J16" s="51">
        <v>0</v>
      </c>
      <c r="K16" s="51">
        <v>2</v>
      </c>
      <c r="L16" s="51">
        <v>0</v>
      </c>
      <c r="M16" s="51">
        <v>0</v>
      </c>
      <c r="N16" s="51">
        <v>6</v>
      </c>
      <c r="O16" s="64">
        <v>8</v>
      </c>
      <c r="P16" s="51">
        <v>0</v>
      </c>
      <c r="Q16" s="64">
        <v>8</v>
      </c>
      <c r="R16" s="75" t="s">
        <v>528</v>
      </c>
      <c r="S16" s="51"/>
      <c r="T16" s="51" t="s">
        <v>232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12.5">
      <c r="A17" s="51" t="s">
        <v>228</v>
      </c>
      <c r="B17" s="51">
        <v>113</v>
      </c>
      <c r="C17" s="51" t="s">
        <v>20</v>
      </c>
      <c r="D17" s="51" t="s">
        <v>247</v>
      </c>
      <c r="E17" s="51" t="s">
        <v>248</v>
      </c>
      <c r="F17" s="51" t="s">
        <v>182</v>
      </c>
      <c r="G17" s="51" t="s">
        <v>231</v>
      </c>
      <c r="H17" s="51">
        <v>2.5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5</v>
      </c>
      <c r="O17" s="64">
        <v>8</v>
      </c>
      <c r="P17" s="51">
        <v>0</v>
      </c>
      <c r="Q17" s="64">
        <v>8</v>
      </c>
      <c r="R17" s="75" t="s">
        <v>528</v>
      </c>
      <c r="S17" s="51"/>
      <c r="T17" s="51" t="s">
        <v>232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12.5">
      <c r="A18" s="51" t="s">
        <v>228</v>
      </c>
      <c r="B18" s="51">
        <v>114</v>
      </c>
      <c r="C18" s="51" t="s">
        <v>20</v>
      </c>
      <c r="D18" s="82" t="s">
        <v>253</v>
      </c>
      <c r="E18" s="51" t="s">
        <v>254</v>
      </c>
      <c r="F18" s="51" t="s">
        <v>182</v>
      </c>
      <c r="G18" s="51" t="s">
        <v>251</v>
      </c>
      <c r="H18" s="51">
        <v>2.5</v>
      </c>
      <c r="I18" s="51">
        <v>0</v>
      </c>
      <c r="J18" s="51">
        <v>0</v>
      </c>
      <c r="K18" s="51">
        <v>1</v>
      </c>
      <c r="L18" s="51">
        <v>0</v>
      </c>
      <c r="M18" s="51">
        <v>0</v>
      </c>
      <c r="N18" s="51">
        <v>4.5</v>
      </c>
      <c r="O18" s="64">
        <f>SUM(H18:N18)</f>
        <v>8</v>
      </c>
      <c r="P18" s="51">
        <v>0</v>
      </c>
      <c r="Q18" s="64">
        <v>8</v>
      </c>
      <c r="R18" s="75" t="s">
        <v>528</v>
      </c>
      <c r="S18" s="75"/>
      <c r="T18" s="51" t="s">
        <v>252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20" ht="45" customHeight="1">
      <c r="A19" s="51" t="s">
        <v>228</v>
      </c>
      <c r="B19" s="51">
        <v>120</v>
      </c>
      <c r="C19" s="51" t="s">
        <v>20</v>
      </c>
      <c r="D19" s="51" t="s">
        <v>237</v>
      </c>
      <c r="E19" s="75" t="s">
        <v>238</v>
      </c>
      <c r="F19" s="51" t="s">
        <v>182</v>
      </c>
      <c r="G19" s="75" t="s">
        <v>231</v>
      </c>
      <c r="H19" s="75">
        <v>2.5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5</v>
      </c>
      <c r="O19" s="79">
        <v>7.5</v>
      </c>
      <c r="P19" s="51">
        <v>0</v>
      </c>
      <c r="Q19" s="79">
        <v>7.5</v>
      </c>
      <c r="R19" s="75" t="s">
        <v>528</v>
      </c>
      <c r="S19" s="75"/>
      <c r="T19" s="51" t="s">
        <v>232</v>
      </c>
    </row>
    <row r="20" spans="1:20" ht="110.25" customHeight="1">
      <c r="A20" s="51" t="s">
        <v>228</v>
      </c>
      <c r="B20" s="51">
        <v>125</v>
      </c>
      <c r="C20" s="51" t="s">
        <v>20</v>
      </c>
      <c r="D20" s="51" t="s">
        <v>243</v>
      </c>
      <c r="E20" s="51" t="s">
        <v>244</v>
      </c>
      <c r="F20" s="51" t="s">
        <v>182</v>
      </c>
      <c r="G20" s="51" t="s">
        <v>231</v>
      </c>
      <c r="H20" s="51">
        <v>0</v>
      </c>
      <c r="I20" s="51">
        <v>0</v>
      </c>
      <c r="J20" s="51">
        <v>0</v>
      </c>
      <c r="K20" s="51">
        <v>1</v>
      </c>
      <c r="L20" s="51">
        <v>1</v>
      </c>
      <c r="M20" s="51">
        <v>0</v>
      </c>
      <c r="N20" s="51">
        <v>5</v>
      </c>
      <c r="O20" s="64">
        <v>7</v>
      </c>
      <c r="P20" s="51">
        <v>0</v>
      </c>
      <c r="Q20" s="64">
        <v>7</v>
      </c>
      <c r="R20" s="75" t="s">
        <v>528</v>
      </c>
      <c r="S20" s="51"/>
      <c r="T20" s="51" t="s">
        <v>232</v>
      </c>
    </row>
    <row r="21" spans="1:20" s="2" customFormat="1" ht="102" customHeight="1">
      <c r="A21" s="51" t="s">
        <v>228</v>
      </c>
      <c r="B21" s="51">
        <v>126</v>
      </c>
      <c r="C21" s="51" t="s">
        <v>20</v>
      </c>
      <c r="D21" s="82" t="s">
        <v>284</v>
      </c>
      <c r="E21" s="51" t="s">
        <v>285</v>
      </c>
      <c r="F21" s="51" t="s">
        <v>182</v>
      </c>
      <c r="G21" s="51">
        <v>6</v>
      </c>
      <c r="H21" s="81">
        <v>0</v>
      </c>
      <c r="I21" s="81">
        <v>1</v>
      </c>
      <c r="J21" s="81">
        <v>0</v>
      </c>
      <c r="K21" s="81">
        <v>1</v>
      </c>
      <c r="L21" s="81">
        <v>0</v>
      </c>
      <c r="M21" s="81">
        <v>1</v>
      </c>
      <c r="N21" s="81">
        <v>4</v>
      </c>
      <c r="O21" s="83">
        <v>7</v>
      </c>
      <c r="P21" s="51">
        <v>0</v>
      </c>
      <c r="Q21" s="83">
        <v>7</v>
      </c>
      <c r="R21" s="75" t="s">
        <v>528</v>
      </c>
      <c r="S21" s="51"/>
      <c r="T21" s="51" t="s">
        <v>274</v>
      </c>
    </row>
    <row r="22" spans="1:20" s="2" customFormat="1" ht="112.5">
      <c r="A22" s="51" t="s">
        <v>228</v>
      </c>
      <c r="B22" s="51">
        <v>140</v>
      </c>
      <c r="C22" s="51" t="s">
        <v>20</v>
      </c>
      <c r="D22" s="82" t="s">
        <v>263</v>
      </c>
      <c r="E22" s="51" t="s">
        <v>264</v>
      </c>
      <c r="F22" s="51" t="s">
        <v>182</v>
      </c>
      <c r="G22" s="51" t="s">
        <v>251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6</v>
      </c>
      <c r="O22" s="64">
        <v>6</v>
      </c>
      <c r="P22" s="51">
        <v>0</v>
      </c>
      <c r="Q22" s="64">
        <v>6</v>
      </c>
      <c r="R22" s="75" t="s">
        <v>528</v>
      </c>
      <c r="S22" s="51"/>
      <c r="T22" s="51" t="s">
        <v>252</v>
      </c>
    </row>
    <row r="23" spans="1:20" ht="112.5">
      <c r="A23" s="51" t="s">
        <v>228</v>
      </c>
      <c r="B23" s="51">
        <v>141</v>
      </c>
      <c r="C23" s="51" t="s">
        <v>20</v>
      </c>
      <c r="D23" s="82" t="s">
        <v>265</v>
      </c>
      <c r="E23" s="51" t="s">
        <v>266</v>
      </c>
      <c r="F23" s="51" t="s">
        <v>182</v>
      </c>
      <c r="G23" s="51" t="s">
        <v>251</v>
      </c>
      <c r="H23" s="51">
        <v>2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4</v>
      </c>
      <c r="O23" s="64">
        <v>6</v>
      </c>
      <c r="P23" s="51">
        <v>0</v>
      </c>
      <c r="Q23" s="64">
        <v>6</v>
      </c>
      <c r="R23" s="75" t="s">
        <v>528</v>
      </c>
      <c r="S23" s="51"/>
      <c r="T23" s="51" t="s">
        <v>252</v>
      </c>
    </row>
    <row r="24" spans="1:20" ht="112.5">
      <c r="A24" s="51" t="s">
        <v>228</v>
      </c>
      <c r="B24" s="51">
        <v>156</v>
      </c>
      <c r="C24" s="51" t="s">
        <v>20</v>
      </c>
      <c r="D24" s="51" t="s">
        <v>229</v>
      </c>
      <c r="E24" s="51" t="s">
        <v>230</v>
      </c>
      <c r="F24" s="51" t="s">
        <v>182</v>
      </c>
      <c r="G24" s="51" t="s">
        <v>231</v>
      </c>
      <c r="H24" s="51">
        <v>0.5</v>
      </c>
      <c r="I24" s="51">
        <v>0</v>
      </c>
      <c r="J24" s="51">
        <v>0</v>
      </c>
      <c r="K24" s="51">
        <v>0</v>
      </c>
      <c r="L24" s="51">
        <v>0</v>
      </c>
      <c r="M24" s="51">
        <v>1</v>
      </c>
      <c r="N24" s="51">
        <v>3.5</v>
      </c>
      <c r="O24" s="64">
        <v>5</v>
      </c>
      <c r="P24" s="51">
        <v>0</v>
      </c>
      <c r="Q24" s="64">
        <v>5</v>
      </c>
      <c r="R24" s="75" t="s">
        <v>528</v>
      </c>
      <c r="S24" s="51"/>
      <c r="T24" s="51" t="s">
        <v>232</v>
      </c>
    </row>
    <row r="25" spans="1:20" ht="112.5">
      <c r="A25" s="51" t="s">
        <v>228</v>
      </c>
      <c r="B25" s="51">
        <v>157</v>
      </c>
      <c r="C25" s="51" t="s">
        <v>20</v>
      </c>
      <c r="D25" s="82" t="s">
        <v>257</v>
      </c>
      <c r="E25" s="51" t="s">
        <v>258</v>
      </c>
      <c r="F25" s="51" t="s">
        <v>182</v>
      </c>
      <c r="G25" s="51" t="s">
        <v>251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5</v>
      </c>
      <c r="O25" s="64">
        <v>5</v>
      </c>
      <c r="P25" s="51">
        <v>0</v>
      </c>
      <c r="Q25" s="64">
        <v>5</v>
      </c>
      <c r="R25" s="75" t="s">
        <v>528</v>
      </c>
      <c r="S25" s="51"/>
      <c r="T25" s="51" t="s">
        <v>252</v>
      </c>
    </row>
    <row r="26" spans="1:20" ht="112.5">
      <c r="A26" s="51" t="s">
        <v>228</v>
      </c>
      <c r="B26" s="51">
        <v>181</v>
      </c>
      <c r="C26" s="51" t="s">
        <v>20</v>
      </c>
      <c r="D26" s="51" t="s">
        <v>239</v>
      </c>
      <c r="E26" s="51" t="s">
        <v>240</v>
      </c>
      <c r="F26" s="51" t="s">
        <v>182</v>
      </c>
      <c r="G26" s="51" t="s">
        <v>231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3</v>
      </c>
      <c r="O26" s="64">
        <v>3</v>
      </c>
      <c r="P26" s="51">
        <v>0</v>
      </c>
      <c r="Q26" s="64">
        <v>3</v>
      </c>
      <c r="R26" s="75" t="s">
        <v>528</v>
      </c>
      <c r="S26" s="51"/>
      <c r="T26" s="51" t="s">
        <v>232</v>
      </c>
    </row>
    <row r="27" spans="1:20" ht="112.5">
      <c r="A27" s="51" t="s">
        <v>228</v>
      </c>
      <c r="B27" s="51">
        <v>191</v>
      </c>
      <c r="C27" s="51" t="s">
        <v>20</v>
      </c>
      <c r="D27" s="82" t="s">
        <v>255</v>
      </c>
      <c r="E27" s="51" t="s">
        <v>256</v>
      </c>
      <c r="F27" s="51" t="s">
        <v>182</v>
      </c>
      <c r="G27" s="51" t="s">
        <v>251</v>
      </c>
      <c r="H27" s="51">
        <v>2.5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64">
        <v>2.5</v>
      </c>
      <c r="P27" s="51">
        <v>0</v>
      </c>
      <c r="Q27" s="64">
        <v>2.5</v>
      </c>
      <c r="R27" s="75" t="s">
        <v>528</v>
      </c>
      <c r="S27" s="51"/>
      <c r="T27" s="51" t="s">
        <v>252</v>
      </c>
    </row>
    <row r="28" spans="1:20" ht="112.5">
      <c r="A28" s="51" t="s">
        <v>228</v>
      </c>
      <c r="B28" s="51">
        <v>203</v>
      </c>
      <c r="C28" s="51" t="s">
        <v>20</v>
      </c>
      <c r="D28" s="51" t="s">
        <v>233</v>
      </c>
      <c r="E28" s="51" t="s">
        <v>234</v>
      </c>
      <c r="F28" s="51" t="s">
        <v>182</v>
      </c>
      <c r="G28" s="51" t="s">
        <v>231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64">
        <v>0</v>
      </c>
      <c r="P28" s="51">
        <v>0</v>
      </c>
      <c r="Q28" s="64">
        <v>0</v>
      </c>
      <c r="R28" s="75" t="s">
        <v>528</v>
      </c>
      <c r="S28" s="51"/>
      <c r="T28" s="51" t="s">
        <v>232</v>
      </c>
    </row>
    <row r="29" spans="1:20" ht="112.5">
      <c r="A29" s="51" t="s">
        <v>228</v>
      </c>
      <c r="B29" s="51">
        <v>204</v>
      </c>
      <c r="C29" s="51" t="s">
        <v>20</v>
      </c>
      <c r="D29" s="51" t="s">
        <v>241</v>
      </c>
      <c r="E29" s="51" t="s">
        <v>242</v>
      </c>
      <c r="F29" s="51" t="s">
        <v>182</v>
      </c>
      <c r="G29" s="51" t="s">
        <v>231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3">
        <v>0</v>
      </c>
      <c r="P29" s="51">
        <v>0</v>
      </c>
      <c r="Q29" s="83">
        <v>0</v>
      </c>
      <c r="R29" s="75" t="s">
        <v>528</v>
      </c>
      <c r="S29" s="81"/>
      <c r="T29" s="51" t="s">
        <v>232</v>
      </c>
    </row>
    <row r="30" spans="1:20" ht="112.5">
      <c r="A30" s="51" t="s">
        <v>228</v>
      </c>
      <c r="B30" s="51">
        <v>205</v>
      </c>
      <c r="C30" s="51" t="s">
        <v>20</v>
      </c>
      <c r="D30" s="51" t="s">
        <v>245</v>
      </c>
      <c r="E30" s="51" t="s">
        <v>246</v>
      </c>
      <c r="F30" s="51" t="s">
        <v>182</v>
      </c>
      <c r="G30" s="51" t="s">
        <v>231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64">
        <v>0</v>
      </c>
      <c r="P30" s="51">
        <v>0</v>
      </c>
      <c r="Q30" s="64">
        <v>0</v>
      </c>
      <c r="R30" s="75" t="s">
        <v>528</v>
      </c>
      <c r="S30" s="51"/>
      <c r="T30" s="51" t="s">
        <v>232</v>
      </c>
    </row>
    <row r="31" spans="1:20" ht="112.5">
      <c r="A31" s="51" t="s">
        <v>228</v>
      </c>
      <c r="B31" s="51">
        <v>206</v>
      </c>
      <c r="C31" s="51" t="s">
        <v>20</v>
      </c>
      <c r="D31" s="82" t="s">
        <v>259</v>
      </c>
      <c r="E31" s="51" t="s">
        <v>260</v>
      </c>
      <c r="F31" s="51" t="s">
        <v>182</v>
      </c>
      <c r="G31" s="51" t="s">
        <v>251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64">
        <v>0</v>
      </c>
      <c r="P31" s="51">
        <v>0</v>
      </c>
      <c r="Q31" s="64">
        <v>0</v>
      </c>
      <c r="R31" s="75" t="s">
        <v>528</v>
      </c>
      <c r="S31" s="75"/>
      <c r="T31" s="51" t="s">
        <v>252</v>
      </c>
    </row>
    <row r="35" spans="1:21" ht="18.75" customHeight="1">
      <c r="A35" s="14"/>
      <c r="B35" s="14"/>
      <c r="C35" s="14"/>
      <c r="D35" s="10"/>
      <c r="E35" s="14"/>
      <c r="F35" s="86" t="s">
        <v>530</v>
      </c>
      <c r="G35" s="87"/>
      <c r="H35" s="87"/>
      <c r="I35" s="87"/>
      <c r="J35" s="87"/>
      <c r="K35" s="88"/>
      <c r="L35" s="14"/>
      <c r="M35" s="14"/>
      <c r="N35" s="14"/>
      <c r="O35" s="14"/>
      <c r="P35" s="84"/>
      <c r="Q35" s="14"/>
      <c r="R35" s="84"/>
      <c r="S35" s="13"/>
      <c r="T35" s="14"/>
      <c r="U35" s="14"/>
    </row>
    <row r="36" spans="1:21" ht="18.75">
      <c r="A36" s="14"/>
      <c r="B36" s="14"/>
      <c r="C36" s="14"/>
      <c r="D36" s="10"/>
      <c r="E36" s="14"/>
      <c r="F36" s="89"/>
      <c r="G36" s="90"/>
      <c r="H36" s="90"/>
      <c r="I36" s="90"/>
      <c r="J36" s="90"/>
      <c r="K36" s="91"/>
      <c r="L36" s="14"/>
      <c r="M36" s="14"/>
      <c r="N36" s="14"/>
      <c r="O36" s="14"/>
      <c r="P36" s="84"/>
      <c r="Q36" s="14"/>
      <c r="R36" s="84"/>
      <c r="S36" s="13"/>
      <c r="T36" s="14"/>
      <c r="U36" s="14"/>
    </row>
    <row r="37" spans="1:21" ht="18.75">
      <c r="A37" s="14"/>
      <c r="B37" s="14"/>
      <c r="C37" s="14"/>
      <c r="D37" s="14"/>
      <c r="E37" s="14"/>
      <c r="F37" s="89"/>
      <c r="G37" s="90"/>
      <c r="H37" s="90"/>
      <c r="I37" s="90"/>
      <c r="J37" s="90"/>
      <c r="K37" s="91"/>
      <c r="L37" s="14"/>
      <c r="M37" s="14"/>
      <c r="N37" s="14"/>
      <c r="O37" s="14"/>
      <c r="P37" s="84"/>
      <c r="Q37" s="14"/>
      <c r="R37" s="84"/>
      <c r="S37" s="13"/>
      <c r="T37" s="14"/>
      <c r="U37" s="14"/>
    </row>
    <row r="38" spans="1:21" ht="18.75">
      <c r="A38" s="14"/>
      <c r="B38" s="14"/>
      <c r="C38" s="14"/>
      <c r="D38" s="10"/>
      <c r="E38" s="14"/>
      <c r="F38" s="89"/>
      <c r="G38" s="90"/>
      <c r="H38" s="90"/>
      <c r="I38" s="90"/>
      <c r="J38" s="90"/>
      <c r="K38" s="91"/>
      <c r="L38" s="14"/>
      <c r="M38" s="14"/>
      <c r="N38" s="14"/>
      <c r="O38" s="14"/>
      <c r="P38" s="84"/>
      <c r="Q38" s="14"/>
      <c r="R38" s="84"/>
      <c r="S38" s="13"/>
      <c r="T38" s="14"/>
      <c r="U38" s="14"/>
    </row>
    <row r="39" spans="1:21" ht="99.75" customHeight="1">
      <c r="A39" s="14"/>
      <c r="B39" s="14"/>
      <c r="C39" s="14"/>
      <c r="D39" s="10"/>
      <c r="E39" s="14"/>
      <c r="F39" s="92"/>
      <c r="G39" s="93"/>
      <c r="H39" s="93"/>
      <c r="I39" s="93"/>
      <c r="J39" s="93"/>
      <c r="K39" s="94"/>
      <c r="L39" s="14"/>
      <c r="M39" s="14"/>
      <c r="N39" s="14"/>
      <c r="O39" s="14"/>
      <c r="P39" s="84"/>
      <c r="Q39" s="14"/>
      <c r="R39" s="84"/>
      <c r="S39" s="13"/>
      <c r="T39" s="14"/>
      <c r="U39" s="14"/>
    </row>
  </sheetData>
  <sheetProtection/>
  <mergeCells count="2">
    <mergeCell ref="A1:P1"/>
    <mergeCell ref="F35:K3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60" zoomScaleNormal="60" zoomScalePageLayoutView="0" workbookViewId="0" topLeftCell="A22">
      <selection activeCell="F29" sqref="F29:K33"/>
    </sheetView>
  </sheetViews>
  <sheetFormatPr defaultColWidth="9.140625" defaultRowHeight="15"/>
  <cols>
    <col min="1" max="1" width="16.57421875" style="0" customWidth="1"/>
    <col min="3" max="3" width="11.00390625" style="0" customWidth="1"/>
    <col min="4" max="4" width="16.57421875" style="0" customWidth="1"/>
    <col min="5" max="5" width="15.7109375" style="0" customWidth="1"/>
    <col min="6" max="6" width="36.28125" style="0" customWidth="1"/>
    <col min="15" max="15" width="9.140625" style="40" customWidth="1"/>
    <col min="17" max="17" width="9.140625" style="40" customWidth="1"/>
    <col min="18" max="18" width="13.57421875" style="0" customWidth="1"/>
    <col min="19" max="19" width="14.28125" style="0" customWidth="1"/>
    <col min="20" max="20" width="17.140625" style="0" customWidth="1"/>
  </cols>
  <sheetData>
    <row r="1" spans="1:17" s="3" customFormat="1" ht="77.2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8"/>
    </row>
    <row r="2" spans="1:20" ht="110.2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1" ht="110.25">
      <c r="A3" s="21" t="s">
        <v>21</v>
      </c>
      <c r="B3" s="21">
        <v>39</v>
      </c>
      <c r="C3" s="21" t="s">
        <v>20</v>
      </c>
      <c r="D3" s="21" t="s">
        <v>327</v>
      </c>
      <c r="E3" s="21" t="s">
        <v>328</v>
      </c>
      <c r="F3" s="6" t="s">
        <v>115</v>
      </c>
      <c r="G3" s="21">
        <v>7</v>
      </c>
      <c r="H3" s="21">
        <v>5</v>
      </c>
      <c r="I3" s="21">
        <v>3</v>
      </c>
      <c r="J3" s="21">
        <v>4</v>
      </c>
      <c r="K3" s="21">
        <v>3</v>
      </c>
      <c r="L3" s="21">
        <v>0</v>
      </c>
      <c r="M3" s="21">
        <v>0</v>
      </c>
      <c r="N3" s="21">
        <v>6</v>
      </c>
      <c r="O3" s="35">
        <v>21</v>
      </c>
      <c r="P3" s="21">
        <v>0</v>
      </c>
      <c r="Q3" s="35">
        <v>21</v>
      </c>
      <c r="R3" s="21" t="s">
        <v>527</v>
      </c>
      <c r="S3" s="21"/>
      <c r="T3" s="21" t="s">
        <v>269</v>
      </c>
      <c r="U3" s="24"/>
    </row>
    <row r="4" spans="1:21" ht="110.25">
      <c r="A4" s="21" t="s">
        <v>21</v>
      </c>
      <c r="B4" s="21">
        <v>40</v>
      </c>
      <c r="C4" s="21" t="s">
        <v>20</v>
      </c>
      <c r="D4" s="21" t="s">
        <v>329</v>
      </c>
      <c r="E4" s="43" t="s">
        <v>330</v>
      </c>
      <c r="F4" s="6" t="s">
        <v>115</v>
      </c>
      <c r="G4" s="21">
        <v>7</v>
      </c>
      <c r="H4" s="21">
        <v>5</v>
      </c>
      <c r="I4" s="21">
        <v>3</v>
      </c>
      <c r="J4" s="21">
        <v>4</v>
      </c>
      <c r="K4" s="21">
        <v>3</v>
      </c>
      <c r="L4" s="21">
        <v>0</v>
      </c>
      <c r="M4" s="21">
        <v>0</v>
      </c>
      <c r="N4" s="21">
        <v>6</v>
      </c>
      <c r="O4" s="35">
        <v>21</v>
      </c>
      <c r="P4" s="21">
        <v>0</v>
      </c>
      <c r="Q4" s="35">
        <v>21</v>
      </c>
      <c r="R4" s="21" t="s">
        <v>527</v>
      </c>
      <c r="S4" s="21"/>
      <c r="T4" s="21" t="s">
        <v>269</v>
      </c>
      <c r="U4" s="24"/>
    </row>
    <row r="5" spans="1:21" ht="78.75">
      <c r="A5" s="21" t="s">
        <v>21</v>
      </c>
      <c r="B5" s="21">
        <v>41</v>
      </c>
      <c r="C5" s="21" t="s">
        <v>20</v>
      </c>
      <c r="D5" s="21" t="s">
        <v>333</v>
      </c>
      <c r="E5" s="21" t="s">
        <v>334</v>
      </c>
      <c r="F5" s="21" t="s">
        <v>182</v>
      </c>
      <c r="G5" s="21">
        <v>7</v>
      </c>
      <c r="H5" s="21">
        <v>3</v>
      </c>
      <c r="I5" s="21">
        <v>0</v>
      </c>
      <c r="J5" s="21">
        <v>5</v>
      </c>
      <c r="K5" s="21">
        <v>2</v>
      </c>
      <c r="L5" s="21">
        <v>5</v>
      </c>
      <c r="M5" s="21">
        <v>2</v>
      </c>
      <c r="N5" s="21">
        <v>4</v>
      </c>
      <c r="O5" s="35">
        <f>SUM(H5:N5)</f>
        <v>21</v>
      </c>
      <c r="P5" s="21">
        <v>0</v>
      </c>
      <c r="Q5" s="35">
        <v>21</v>
      </c>
      <c r="R5" s="21" t="s">
        <v>527</v>
      </c>
      <c r="S5" s="21"/>
      <c r="T5" s="21" t="s">
        <v>274</v>
      </c>
      <c r="U5" s="24"/>
    </row>
    <row r="6" spans="1:21" ht="78.75">
      <c r="A6" s="21" t="s">
        <v>21</v>
      </c>
      <c r="B6" s="21">
        <v>42</v>
      </c>
      <c r="C6" s="21" t="s">
        <v>20</v>
      </c>
      <c r="D6" s="21" t="s">
        <v>335</v>
      </c>
      <c r="E6" s="43" t="s">
        <v>336</v>
      </c>
      <c r="F6" s="21" t="s">
        <v>182</v>
      </c>
      <c r="G6" s="21">
        <v>7</v>
      </c>
      <c r="H6" s="21">
        <v>3</v>
      </c>
      <c r="I6" s="21">
        <v>0</v>
      </c>
      <c r="J6" s="21">
        <v>0</v>
      </c>
      <c r="K6" s="21">
        <v>2</v>
      </c>
      <c r="L6" s="21">
        <v>4</v>
      </c>
      <c r="M6" s="21">
        <v>6</v>
      </c>
      <c r="N6" s="21">
        <v>6</v>
      </c>
      <c r="O6" s="35">
        <f>SUM(H6:N6)</f>
        <v>21</v>
      </c>
      <c r="P6" s="21">
        <v>0</v>
      </c>
      <c r="Q6" s="35">
        <v>21</v>
      </c>
      <c r="R6" s="21" t="s">
        <v>527</v>
      </c>
      <c r="S6" s="21"/>
      <c r="T6" s="21" t="s">
        <v>274</v>
      </c>
      <c r="U6" s="24"/>
    </row>
    <row r="7" spans="1:21" ht="78.75">
      <c r="A7" s="21" t="s">
        <v>21</v>
      </c>
      <c r="B7" s="21">
        <v>43</v>
      </c>
      <c r="C7" s="21" t="s">
        <v>20</v>
      </c>
      <c r="D7" s="21" t="s">
        <v>337</v>
      </c>
      <c r="E7" s="21" t="s">
        <v>338</v>
      </c>
      <c r="F7" s="21" t="s">
        <v>182</v>
      </c>
      <c r="G7" s="21">
        <v>7</v>
      </c>
      <c r="H7" s="21">
        <v>4</v>
      </c>
      <c r="I7" s="21">
        <v>0</v>
      </c>
      <c r="J7" s="21">
        <v>0</v>
      </c>
      <c r="K7" s="21">
        <v>2</v>
      </c>
      <c r="L7" s="21">
        <v>4</v>
      </c>
      <c r="M7" s="21">
        <v>6</v>
      </c>
      <c r="N7" s="21">
        <v>5</v>
      </c>
      <c r="O7" s="35">
        <f>SUM(H7:N7)</f>
        <v>21</v>
      </c>
      <c r="P7" s="21">
        <v>0</v>
      </c>
      <c r="Q7" s="35">
        <v>21</v>
      </c>
      <c r="R7" s="21" t="s">
        <v>527</v>
      </c>
      <c r="S7" s="21"/>
      <c r="T7" s="21" t="s">
        <v>274</v>
      </c>
      <c r="U7" s="24"/>
    </row>
    <row r="8" spans="1:21" ht="78.75">
      <c r="A8" s="21" t="s">
        <v>21</v>
      </c>
      <c r="B8" s="21">
        <v>44</v>
      </c>
      <c r="C8" s="21" t="s">
        <v>20</v>
      </c>
      <c r="D8" s="21" t="s">
        <v>339</v>
      </c>
      <c r="E8" s="43" t="s">
        <v>340</v>
      </c>
      <c r="F8" s="21" t="s">
        <v>182</v>
      </c>
      <c r="G8" s="21">
        <v>7</v>
      </c>
      <c r="H8" s="21">
        <v>4</v>
      </c>
      <c r="I8" s="21">
        <v>0</v>
      </c>
      <c r="J8" s="21">
        <v>0</v>
      </c>
      <c r="K8" s="21">
        <v>3</v>
      </c>
      <c r="L8" s="21">
        <v>4</v>
      </c>
      <c r="M8" s="21">
        <v>5</v>
      </c>
      <c r="N8" s="21">
        <v>5</v>
      </c>
      <c r="O8" s="35">
        <v>21</v>
      </c>
      <c r="P8" s="21">
        <v>0</v>
      </c>
      <c r="Q8" s="35">
        <v>21</v>
      </c>
      <c r="R8" s="21" t="s">
        <v>527</v>
      </c>
      <c r="S8" s="21"/>
      <c r="T8" s="21" t="s">
        <v>274</v>
      </c>
      <c r="U8" s="24"/>
    </row>
    <row r="9" spans="1:21" ht="78.75">
      <c r="A9" s="21" t="s">
        <v>21</v>
      </c>
      <c r="B9" s="21">
        <v>50</v>
      </c>
      <c r="C9" s="21" t="s">
        <v>20</v>
      </c>
      <c r="D9" s="21" t="s">
        <v>341</v>
      </c>
      <c r="E9" s="21" t="s">
        <v>342</v>
      </c>
      <c r="F9" s="21" t="s">
        <v>182</v>
      </c>
      <c r="G9" s="21">
        <v>7</v>
      </c>
      <c r="H9" s="21">
        <v>4</v>
      </c>
      <c r="I9" s="21">
        <v>0</v>
      </c>
      <c r="J9" s="21">
        <v>4</v>
      </c>
      <c r="K9" s="21">
        <v>4</v>
      </c>
      <c r="L9" s="21">
        <v>4</v>
      </c>
      <c r="M9" s="21">
        <v>2</v>
      </c>
      <c r="N9" s="21">
        <v>2</v>
      </c>
      <c r="O9" s="35">
        <v>20</v>
      </c>
      <c r="P9" s="21">
        <v>0</v>
      </c>
      <c r="Q9" s="35">
        <v>20</v>
      </c>
      <c r="R9" s="21" t="s">
        <v>528</v>
      </c>
      <c r="S9" s="21"/>
      <c r="T9" s="21" t="s">
        <v>274</v>
      </c>
      <c r="U9" s="24"/>
    </row>
    <row r="10" spans="1:21" ht="47.25">
      <c r="A10" s="21" t="s">
        <v>21</v>
      </c>
      <c r="B10" s="21">
        <v>81</v>
      </c>
      <c r="C10" s="21" t="s">
        <v>20</v>
      </c>
      <c r="D10" s="21" t="s">
        <v>331</v>
      </c>
      <c r="E10" s="21" t="s">
        <v>332</v>
      </c>
      <c r="F10" s="21" t="s">
        <v>161</v>
      </c>
      <c r="G10" s="21">
        <v>7</v>
      </c>
      <c r="H10" s="21">
        <v>1.5</v>
      </c>
      <c r="I10" s="21">
        <v>2</v>
      </c>
      <c r="J10" s="21">
        <v>0</v>
      </c>
      <c r="K10" s="21">
        <v>3</v>
      </c>
      <c r="L10" s="21">
        <v>1</v>
      </c>
      <c r="M10" s="21">
        <v>2</v>
      </c>
      <c r="N10" s="21">
        <v>6</v>
      </c>
      <c r="O10" s="35">
        <v>15.5</v>
      </c>
      <c r="P10" s="21">
        <v>0</v>
      </c>
      <c r="Q10" s="35">
        <v>15.5</v>
      </c>
      <c r="R10" s="21" t="s">
        <v>528</v>
      </c>
      <c r="S10" s="21"/>
      <c r="T10" s="21" t="s">
        <v>191</v>
      </c>
      <c r="U10" s="24"/>
    </row>
    <row r="11" spans="1:21" ht="47.25">
      <c r="A11" s="21" t="s">
        <v>21</v>
      </c>
      <c r="B11" s="21">
        <v>91</v>
      </c>
      <c r="C11" s="21" t="s">
        <v>20</v>
      </c>
      <c r="D11" s="21" t="s">
        <v>343</v>
      </c>
      <c r="E11" s="21" t="s">
        <v>344</v>
      </c>
      <c r="F11" s="21" t="s">
        <v>345</v>
      </c>
      <c r="G11" s="21">
        <v>7</v>
      </c>
      <c r="H11" s="21">
        <v>4</v>
      </c>
      <c r="I11" s="21">
        <v>0</v>
      </c>
      <c r="J11" s="21">
        <v>1</v>
      </c>
      <c r="K11" s="21">
        <v>3</v>
      </c>
      <c r="L11" s="21">
        <v>0</v>
      </c>
      <c r="M11" s="21">
        <v>3</v>
      </c>
      <c r="N11" s="21" t="s">
        <v>297</v>
      </c>
      <c r="O11" s="35" t="s">
        <v>346</v>
      </c>
      <c r="P11" s="21">
        <v>0</v>
      </c>
      <c r="Q11" s="35" t="s">
        <v>346</v>
      </c>
      <c r="R11" s="21" t="s">
        <v>528</v>
      </c>
      <c r="S11" s="21"/>
      <c r="T11" s="21" t="s">
        <v>223</v>
      </c>
      <c r="U11" s="24"/>
    </row>
    <row r="12" spans="1:21" ht="75" customHeight="1">
      <c r="A12" s="21" t="s">
        <v>21</v>
      </c>
      <c r="B12" s="21">
        <v>110</v>
      </c>
      <c r="C12" s="21" t="s">
        <v>20</v>
      </c>
      <c r="D12" s="23" t="s">
        <v>349</v>
      </c>
      <c r="E12" s="43" t="s">
        <v>350</v>
      </c>
      <c r="F12" s="21" t="s">
        <v>345</v>
      </c>
      <c r="G12" s="21">
        <v>7</v>
      </c>
      <c r="H12" s="21">
        <v>4</v>
      </c>
      <c r="I12" s="21">
        <v>0</v>
      </c>
      <c r="J12" s="21">
        <v>1</v>
      </c>
      <c r="K12" s="21">
        <v>2</v>
      </c>
      <c r="L12" s="21">
        <v>0</v>
      </c>
      <c r="M12" s="21">
        <v>1</v>
      </c>
      <c r="N12" s="21">
        <v>2</v>
      </c>
      <c r="O12" s="35">
        <v>10</v>
      </c>
      <c r="P12" s="21">
        <v>0</v>
      </c>
      <c r="Q12" s="35">
        <v>10</v>
      </c>
      <c r="R12" s="21" t="s">
        <v>528</v>
      </c>
      <c r="S12" s="21"/>
      <c r="T12" s="21" t="s">
        <v>223</v>
      </c>
      <c r="U12" s="24"/>
    </row>
    <row r="13" spans="1:21" ht="78.75">
      <c r="A13" s="21" t="s">
        <v>21</v>
      </c>
      <c r="B13" s="21">
        <v>124</v>
      </c>
      <c r="C13" s="21" t="s">
        <v>20</v>
      </c>
      <c r="D13" s="21" t="s">
        <v>321</v>
      </c>
      <c r="E13" s="21" t="s">
        <v>322</v>
      </c>
      <c r="F13" s="21" t="s">
        <v>182</v>
      </c>
      <c r="G13" s="21" t="s">
        <v>314</v>
      </c>
      <c r="H13" s="21">
        <v>3</v>
      </c>
      <c r="I13" s="21">
        <v>0</v>
      </c>
      <c r="J13" s="21">
        <v>0</v>
      </c>
      <c r="K13" s="21">
        <v>1</v>
      </c>
      <c r="L13" s="21">
        <v>0</v>
      </c>
      <c r="M13" s="21">
        <v>0</v>
      </c>
      <c r="N13" s="21">
        <v>4.5</v>
      </c>
      <c r="O13" s="35">
        <v>8.5</v>
      </c>
      <c r="P13" s="21">
        <v>0</v>
      </c>
      <c r="Q13" s="35">
        <v>8.5</v>
      </c>
      <c r="R13" s="21" t="s">
        <v>528</v>
      </c>
      <c r="S13" s="21"/>
      <c r="T13" s="21" t="s">
        <v>252</v>
      </c>
      <c r="U13" s="24"/>
    </row>
    <row r="14" spans="1:21" ht="78.75">
      <c r="A14" s="21" t="s">
        <v>21</v>
      </c>
      <c r="B14" s="21">
        <v>125</v>
      </c>
      <c r="C14" s="21" t="s">
        <v>20</v>
      </c>
      <c r="D14" s="21" t="s">
        <v>302</v>
      </c>
      <c r="E14" s="43" t="s">
        <v>303</v>
      </c>
      <c r="F14" s="21" t="s">
        <v>182</v>
      </c>
      <c r="G14" s="21" t="s">
        <v>301</v>
      </c>
      <c r="H14" s="21">
        <v>3</v>
      </c>
      <c r="I14" s="21">
        <v>1</v>
      </c>
      <c r="J14" s="21">
        <v>0</v>
      </c>
      <c r="K14" s="21">
        <v>0</v>
      </c>
      <c r="L14" s="21">
        <v>2</v>
      </c>
      <c r="M14" s="21">
        <v>0</v>
      </c>
      <c r="N14" s="21">
        <v>2</v>
      </c>
      <c r="O14" s="35">
        <v>8</v>
      </c>
      <c r="P14" s="21">
        <v>0</v>
      </c>
      <c r="Q14" s="35">
        <v>8</v>
      </c>
      <c r="R14" s="21" t="s">
        <v>528</v>
      </c>
      <c r="S14" s="21"/>
      <c r="T14" s="21" t="s">
        <v>232</v>
      </c>
      <c r="U14" s="24"/>
    </row>
    <row r="15" spans="1:21" ht="47.25">
      <c r="A15" s="21" t="s">
        <v>21</v>
      </c>
      <c r="B15" s="21">
        <v>126</v>
      </c>
      <c r="C15" s="21" t="s">
        <v>20</v>
      </c>
      <c r="D15" s="21" t="s">
        <v>347</v>
      </c>
      <c r="E15" s="21" t="s">
        <v>348</v>
      </c>
      <c r="F15" s="21" t="s">
        <v>345</v>
      </c>
      <c r="G15" s="21">
        <v>7</v>
      </c>
      <c r="H15" s="21">
        <v>4</v>
      </c>
      <c r="I15" s="21">
        <v>0</v>
      </c>
      <c r="J15" s="21">
        <v>1</v>
      </c>
      <c r="K15" s="21">
        <v>2</v>
      </c>
      <c r="L15" s="21">
        <v>0</v>
      </c>
      <c r="M15" s="21">
        <v>0</v>
      </c>
      <c r="N15" s="21">
        <v>1</v>
      </c>
      <c r="O15" s="35">
        <v>8</v>
      </c>
      <c r="P15" s="21">
        <v>0</v>
      </c>
      <c r="Q15" s="35">
        <v>8</v>
      </c>
      <c r="R15" s="21" t="s">
        <v>528</v>
      </c>
      <c r="S15" s="21"/>
      <c r="T15" s="21" t="s">
        <v>223</v>
      </c>
      <c r="U15" s="24"/>
    </row>
    <row r="16" spans="1:21" ht="78.75">
      <c r="A16" s="21" t="s">
        <v>21</v>
      </c>
      <c r="B16" s="21">
        <v>132</v>
      </c>
      <c r="C16" s="21" t="s">
        <v>20</v>
      </c>
      <c r="D16" s="21" t="s">
        <v>325</v>
      </c>
      <c r="E16" s="21" t="s">
        <v>326</v>
      </c>
      <c r="F16" s="21" t="s">
        <v>182</v>
      </c>
      <c r="G16" s="21" t="s">
        <v>314</v>
      </c>
      <c r="H16" s="21">
        <v>3</v>
      </c>
      <c r="I16" s="21">
        <v>0</v>
      </c>
      <c r="J16" s="21">
        <v>1.5</v>
      </c>
      <c r="K16" s="21">
        <v>0</v>
      </c>
      <c r="L16" s="21">
        <v>0</v>
      </c>
      <c r="M16" s="21">
        <v>0</v>
      </c>
      <c r="N16" s="21">
        <v>3</v>
      </c>
      <c r="O16" s="35">
        <v>7.5</v>
      </c>
      <c r="P16" s="21">
        <v>0</v>
      </c>
      <c r="Q16" s="35">
        <v>7.5</v>
      </c>
      <c r="R16" s="21" t="s">
        <v>528</v>
      </c>
      <c r="S16" s="21"/>
      <c r="T16" s="21" t="s">
        <v>252</v>
      </c>
      <c r="U16" s="24"/>
    </row>
    <row r="17" spans="1:21" ht="78.75">
      <c r="A17" s="21" t="s">
        <v>21</v>
      </c>
      <c r="B17" s="21">
        <v>134</v>
      </c>
      <c r="C17" s="21" t="s">
        <v>20</v>
      </c>
      <c r="D17" s="21" t="s">
        <v>315</v>
      </c>
      <c r="E17" s="43" t="s">
        <v>316</v>
      </c>
      <c r="F17" s="21" t="s">
        <v>182</v>
      </c>
      <c r="G17" s="21" t="s">
        <v>314</v>
      </c>
      <c r="H17" s="21">
        <v>3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4</v>
      </c>
      <c r="O17" s="35">
        <v>7</v>
      </c>
      <c r="P17" s="21">
        <v>0</v>
      </c>
      <c r="Q17" s="35">
        <v>7</v>
      </c>
      <c r="R17" s="21" t="s">
        <v>528</v>
      </c>
      <c r="S17" s="21"/>
      <c r="T17" s="21" t="s">
        <v>252</v>
      </c>
      <c r="U17" s="24"/>
    </row>
    <row r="18" spans="1:20" s="48" customFormat="1" ht="78.75">
      <c r="A18" s="21" t="s">
        <v>21</v>
      </c>
      <c r="B18" s="21">
        <v>141</v>
      </c>
      <c r="C18" s="21" t="s">
        <v>20</v>
      </c>
      <c r="D18" s="21" t="s">
        <v>304</v>
      </c>
      <c r="E18" s="21" t="s">
        <v>305</v>
      </c>
      <c r="F18" s="21" t="s">
        <v>182</v>
      </c>
      <c r="G18" s="21" t="s">
        <v>301</v>
      </c>
      <c r="H18" s="21">
        <v>2</v>
      </c>
      <c r="I18" s="21">
        <v>2</v>
      </c>
      <c r="J18" s="21">
        <v>0</v>
      </c>
      <c r="K18" s="21">
        <v>0</v>
      </c>
      <c r="L18" s="21">
        <v>1</v>
      </c>
      <c r="M18" s="21">
        <v>0</v>
      </c>
      <c r="N18" s="21">
        <v>1</v>
      </c>
      <c r="O18" s="35">
        <v>6</v>
      </c>
      <c r="P18" s="21">
        <v>0</v>
      </c>
      <c r="Q18" s="35">
        <v>6</v>
      </c>
      <c r="R18" s="21" t="s">
        <v>528</v>
      </c>
      <c r="S18" s="21"/>
      <c r="T18" s="21" t="s">
        <v>232</v>
      </c>
    </row>
    <row r="19" spans="1:21" ht="61.5" customHeight="1">
      <c r="A19" s="21" t="s">
        <v>21</v>
      </c>
      <c r="B19" s="21">
        <v>158</v>
      </c>
      <c r="C19" s="21" t="s">
        <v>20</v>
      </c>
      <c r="D19" s="21" t="s">
        <v>308</v>
      </c>
      <c r="E19" s="21" t="s">
        <v>309</v>
      </c>
      <c r="F19" s="21" t="s">
        <v>182</v>
      </c>
      <c r="G19" s="21" t="s">
        <v>301</v>
      </c>
      <c r="H19" s="21">
        <v>2.5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2</v>
      </c>
      <c r="O19" s="35">
        <v>4.5</v>
      </c>
      <c r="P19" s="21">
        <v>0</v>
      </c>
      <c r="Q19" s="35">
        <v>4.5</v>
      </c>
      <c r="R19" s="21" t="s">
        <v>528</v>
      </c>
      <c r="S19" s="21"/>
      <c r="T19" s="21" t="s">
        <v>232</v>
      </c>
      <c r="U19" s="24"/>
    </row>
    <row r="20" spans="1:21" ht="78.75">
      <c r="A20" s="21" t="s">
        <v>21</v>
      </c>
      <c r="B20" s="21">
        <v>162</v>
      </c>
      <c r="C20" s="21" t="s">
        <v>20</v>
      </c>
      <c r="D20" s="21" t="s">
        <v>319</v>
      </c>
      <c r="E20" s="43" t="s">
        <v>320</v>
      </c>
      <c r="F20" s="21" t="s">
        <v>182</v>
      </c>
      <c r="G20" s="21" t="s">
        <v>314</v>
      </c>
      <c r="H20" s="21">
        <v>0</v>
      </c>
      <c r="I20" s="21">
        <v>0</v>
      </c>
      <c r="J20" s="21">
        <v>2.25</v>
      </c>
      <c r="K20" s="21">
        <v>1</v>
      </c>
      <c r="L20" s="21">
        <v>1</v>
      </c>
      <c r="M20" s="21">
        <v>0</v>
      </c>
      <c r="N20" s="21">
        <v>0</v>
      </c>
      <c r="O20" s="35">
        <v>4.25</v>
      </c>
      <c r="P20" s="21">
        <v>0</v>
      </c>
      <c r="Q20" s="35">
        <v>4.25</v>
      </c>
      <c r="R20" s="21" t="s">
        <v>528</v>
      </c>
      <c r="S20" s="21"/>
      <c r="T20" s="21" t="s">
        <v>252</v>
      </c>
      <c r="U20" s="24"/>
    </row>
    <row r="21" spans="1:21" ht="78.75">
      <c r="A21" s="21" t="s">
        <v>21</v>
      </c>
      <c r="B21" s="21">
        <v>163</v>
      </c>
      <c r="C21" s="21" t="s">
        <v>20</v>
      </c>
      <c r="D21" s="21" t="s">
        <v>299</v>
      </c>
      <c r="E21" s="21" t="s">
        <v>300</v>
      </c>
      <c r="F21" s="21" t="s">
        <v>182</v>
      </c>
      <c r="G21" s="21" t="s">
        <v>301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2</v>
      </c>
      <c r="O21" s="35">
        <v>4</v>
      </c>
      <c r="P21" s="21">
        <v>0</v>
      </c>
      <c r="Q21" s="35">
        <v>4</v>
      </c>
      <c r="R21" s="21" t="s">
        <v>528</v>
      </c>
      <c r="S21" s="21"/>
      <c r="T21" s="21" t="s">
        <v>232</v>
      </c>
      <c r="U21" s="24"/>
    </row>
    <row r="22" spans="1:20" ht="78.75">
      <c r="A22" s="21" t="s">
        <v>21</v>
      </c>
      <c r="B22" s="21">
        <v>170</v>
      </c>
      <c r="C22" s="21" t="s">
        <v>20</v>
      </c>
      <c r="D22" s="21" t="s">
        <v>306</v>
      </c>
      <c r="E22" s="43" t="s">
        <v>307</v>
      </c>
      <c r="F22" s="21" t="s">
        <v>182</v>
      </c>
      <c r="G22" s="21" t="s">
        <v>301</v>
      </c>
      <c r="H22" s="21">
        <v>2.5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35">
        <v>2.5</v>
      </c>
      <c r="P22" s="21">
        <v>0</v>
      </c>
      <c r="Q22" s="35">
        <v>2.5</v>
      </c>
      <c r="R22" s="21" t="s">
        <v>528</v>
      </c>
      <c r="S22" s="21"/>
      <c r="T22" s="21" t="s">
        <v>232</v>
      </c>
    </row>
    <row r="23" spans="1:20" ht="78.75">
      <c r="A23" s="21" t="s">
        <v>21</v>
      </c>
      <c r="B23" s="21">
        <v>171</v>
      </c>
      <c r="C23" s="21" t="s">
        <v>20</v>
      </c>
      <c r="D23" s="21" t="s">
        <v>310</v>
      </c>
      <c r="E23" s="21" t="s">
        <v>311</v>
      </c>
      <c r="F23" s="21" t="s">
        <v>182</v>
      </c>
      <c r="G23" s="21" t="s">
        <v>301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</v>
      </c>
      <c r="O23" s="35">
        <v>2</v>
      </c>
      <c r="P23" s="21">
        <v>0</v>
      </c>
      <c r="Q23" s="35">
        <v>2</v>
      </c>
      <c r="R23" s="21" t="s">
        <v>528</v>
      </c>
      <c r="S23" s="21"/>
      <c r="T23" s="21" t="s">
        <v>232</v>
      </c>
    </row>
    <row r="24" spans="1:20" ht="78.75">
      <c r="A24" s="21" t="s">
        <v>21</v>
      </c>
      <c r="B24" s="21">
        <v>172</v>
      </c>
      <c r="C24" s="21" t="s">
        <v>20</v>
      </c>
      <c r="D24" s="21" t="s">
        <v>312</v>
      </c>
      <c r="E24" s="21" t="s">
        <v>313</v>
      </c>
      <c r="F24" s="21" t="s">
        <v>182</v>
      </c>
      <c r="G24" s="21" t="s">
        <v>314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0</v>
      </c>
      <c r="N24" s="21">
        <v>0</v>
      </c>
      <c r="O24" s="35">
        <v>2</v>
      </c>
      <c r="P24" s="21">
        <v>0</v>
      </c>
      <c r="Q24" s="35">
        <v>2</v>
      </c>
      <c r="R24" s="21" t="s">
        <v>528</v>
      </c>
      <c r="S24" s="21"/>
      <c r="T24" s="21" t="s">
        <v>252</v>
      </c>
    </row>
    <row r="25" spans="1:20" ht="78.75">
      <c r="A25" s="21" t="s">
        <v>21</v>
      </c>
      <c r="B25" s="21">
        <v>173</v>
      </c>
      <c r="C25" s="21" t="s">
        <v>20</v>
      </c>
      <c r="D25" s="21" t="s">
        <v>317</v>
      </c>
      <c r="E25" s="21" t="s">
        <v>318</v>
      </c>
      <c r="F25" s="21" t="s">
        <v>182</v>
      </c>
      <c r="G25" s="21" t="s">
        <v>314</v>
      </c>
      <c r="H25" s="21">
        <v>0</v>
      </c>
      <c r="I25" s="21">
        <v>0</v>
      </c>
      <c r="J25" s="21">
        <v>0</v>
      </c>
      <c r="K25" s="21">
        <v>1</v>
      </c>
      <c r="L25" s="21">
        <v>1</v>
      </c>
      <c r="M25" s="21">
        <v>0</v>
      </c>
      <c r="N25" s="21">
        <v>0</v>
      </c>
      <c r="O25" s="35">
        <v>2</v>
      </c>
      <c r="P25" s="21">
        <v>0</v>
      </c>
      <c r="Q25" s="35">
        <v>2</v>
      </c>
      <c r="R25" s="21" t="s">
        <v>528</v>
      </c>
      <c r="S25" s="21"/>
      <c r="T25" s="21" t="s">
        <v>252</v>
      </c>
    </row>
    <row r="26" spans="1:20" ht="78.75">
      <c r="A26" s="21" t="s">
        <v>21</v>
      </c>
      <c r="B26" s="21">
        <v>176</v>
      </c>
      <c r="C26" s="21" t="s">
        <v>20</v>
      </c>
      <c r="D26" s="21" t="s">
        <v>323</v>
      </c>
      <c r="E26" s="21" t="s">
        <v>324</v>
      </c>
      <c r="F26" s="21" t="s">
        <v>182</v>
      </c>
      <c r="G26" s="21" t="s">
        <v>314</v>
      </c>
      <c r="H26" s="21">
        <v>0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35">
        <v>1</v>
      </c>
      <c r="P26" s="21">
        <v>0</v>
      </c>
      <c r="Q26" s="35">
        <v>1</v>
      </c>
      <c r="R26" s="21" t="s">
        <v>528</v>
      </c>
      <c r="S26" s="21"/>
      <c r="T26" s="21" t="s">
        <v>252</v>
      </c>
    </row>
    <row r="29" spans="1:21" ht="18.75" customHeight="1">
      <c r="A29" s="14"/>
      <c r="B29" s="14"/>
      <c r="C29" s="14"/>
      <c r="D29" s="10"/>
      <c r="E29" s="14"/>
      <c r="F29" s="86" t="s">
        <v>530</v>
      </c>
      <c r="G29" s="87"/>
      <c r="H29" s="87"/>
      <c r="I29" s="87"/>
      <c r="J29" s="87"/>
      <c r="K29" s="88"/>
      <c r="L29" s="14"/>
      <c r="M29" s="14"/>
      <c r="N29" s="14"/>
      <c r="O29" s="14"/>
      <c r="P29" s="84"/>
      <c r="Q29" s="14"/>
      <c r="R29" s="84"/>
      <c r="S29" s="13"/>
      <c r="T29" s="14"/>
      <c r="U29" s="14"/>
    </row>
    <row r="30" spans="1:21" ht="18.75">
      <c r="A30" s="14"/>
      <c r="B30" s="14"/>
      <c r="C30" s="14"/>
      <c r="D30" s="10"/>
      <c r="E30" s="14"/>
      <c r="F30" s="89"/>
      <c r="G30" s="90"/>
      <c r="H30" s="90"/>
      <c r="I30" s="90"/>
      <c r="J30" s="90"/>
      <c r="K30" s="91"/>
      <c r="L30" s="14"/>
      <c r="M30" s="14"/>
      <c r="N30" s="14"/>
      <c r="O30" s="14"/>
      <c r="P30" s="84"/>
      <c r="Q30" s="14"/>
      <c r="R30" s="84"/>
      <c r="S30" s="13"/>
      <c r="T30" s="14"/>
      <c r="U30" s="14"/>
    </row>
    <row r="31" spans="1:21" ht="18.75">
      <c r="A31" s="14"/>
      <c r="B31" s="14"/>
      <c r="C31" s="14"/>
      <c r="D31" s="14"/>
      <c r="E31" s="14"/>
      <c r="F31" s="89"/>
      <c r="G31" s="90"/>
      <c r="H31" s="90"/>
      <c r="I31" s="90"/>
      <c r="J31" s="90"/>
      <c r="K31" s="91"/>
      <c r="L31" s="14"/>
      <c r="M31" s="14"/>
      <c r="N31" s="14"/>
      <c r="O31" s="14"/>
      <c r="P31" s="84"/>
      <c r="Q31" s="14"/>
      <c r="R31" s="84"/>
      <c r="S31" s="13"/>
      <c r="T31" s="14"/>
      <c r="U31" s="14"/>
    </row>
    <row r="32" spans="1:21" ht="18.75">
      <c r="A32" s="14"/>
      <c r="B32" s="14"/>
      <c r="C32" s="14"/>
      <c r="D32" s="10"/>
      <c r="E32" s="14"/>
      <c r="F32" s="89"/>
      <c r="G32" s="90"/>
      <c r="H32" s="90"/>
      <c r="I32" s="90"/>
      <c r="J32" s="90"/>
      <c r="K32" s="91"/>
      <c r="L32" s="14"/>
      <c r="M32" s="14"/>
      <c r="N32" s="14"/>
      <c r="O32" s="14"/>
      <c r="P32" s="84"/>
      <c r="Q32" s="14"/>
      <c r="R32" s="84"/>
      <c r="S32" s="13"/>
      <c r="T32" s="14"/>
      <c r="U32" s="14"/>
    </row>
    <row r="33" spans="1:21" ht="63.75" customHeight="1">
      <c r="A33" s="14"/>
      <c r="B33" s="14"/>
      <c r="C33" s="14"/>
      <c r="D33" s="10"/>
      <c r="E33" s="14"/>
      <c r="F33" s="92"/>
      <c r="G33" s="93"/>
      <c r="H33" s="93"/>
      <c r="I33" s="93"/>
      <c r="J33" s="93"/>
      <c r="K33" s="94"/>
      <c r="L33" s="14"/>
      <c r="M33" s="14"/>
      <c r="N33" s="14"/>
      <c r="O33" s="14"/>
      <c r="P33" s="84"/>
      <c r="Q33" s="14"/>
      <c r="R33" s="84"/>
      <c r="S33" s="13"/>
      <c r="T33" s="14"/>
      <c r="U33" s="14"/>
    </row>
  </sheetData>
  <sheetProtection/>
  <mergeCells count="2">
    <mergeCell ref="A1:P1"/>
    <mergeCell ref="F29:K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="70" zoomScaleNormal="70" zoomScalePageLayoutView="0" workbookViewId="0" topLeftCell="A25">
      <selection activeCell="F29" sqref="F29:K33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57421875" style="3" customWidth="1"/>
    <col min="4" max="4" width="12.57421875" style="2" customWidth="1"/>
    <col min="5" max="5" width="27.421875" style="3" customWidth="1"/>
    <col min="6" max="6" width="41.00390625" style="3" customWidth="1"/>
    <col min="7" max="7" width="9.421875" style="3" customWidth="1"/>
    <col min="8" max="8" width="7.8515625" style="2" customWidth="1"/>
    <col min="9" max="9" width="7.421875" style="2" customWidth="1"/>
    <col min="10" max="10" width="7.7109375" style="2" customWidth="1"/>
    <col min="11" max="11" width="7.421875" style="2" customWidth="1"/>
    <col min="12" max="12" width="8.00390625" style="3" customWidth="1"/>
    <col min="13" max="13" width="8.140625" style="3" customWidth="1"/>
    <col min="14" max="14" width="8.00390625" style="3" customWidth="1"/>
    <col min="15" max="15" width="9.140625" style="38" customWidth="1"/>
    <col min="16" max="16" width="13.28125" style="3" customWidth="1"/>
    <col min="17" max="17" width="9.8515625" style="38" customWidth="1"/>
    <col min="18" max="18" width="14.140625" style="3" customWidth="1"/>
    <col min="19" max="19" width="15.57421875" style="3" customWidth="1"/>
    <col min="20" max="20" width="25.7109375" style="3" customWidth="1"/>
    <col min="21" max="16384" width="9.140625" style="3" customWidth="1"/>
  </cols>
  <sheetData>
    <row r="1" spans="1:16" ht="77.25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94.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ht="78.75">
      <c r="A3" s="6" t="s">
        <v>179</v>
      </c>
      <c r="B3" s="9">
        <v>34</v>
      </c>
      <c r="C3" s="6" t="s">
        <v>20</v>
      </c>
      <c r="D3" s="8" t="s">
        <v>356</v>
      </c>
      <c r="E3" s="8" t="s">
        <v>357</v>
      </c>
      <c r="F3" s="21" t="s">
        <v>182</v>
      </c>
      <c r="G3" s="8" t="s">
        <v>353</v>
      </c>
      <c r="H3" s="6">
        <v>5</v>
      </c>
      <c r="I3" s="6">
        <v>4</v>
      </c>
      <c r="J3" s="6">
        <v>0</v>
      </c>
      <c r="K3" s="6">
        <v>3</v>
      </c>
      <c r="L3" s="6">
        <v>4</v>
      </c>
      <c r="M3" s="6">
        <v>4</v>
      </c>
      <c r="N3" s="6">
        <v>5</v>
      </c>
      <c r="O3" s="19">
        <v>25</v>
      </c>
      <c r="P3" s="6">
        <v>0</v>
      </c>
      <c r="Q3" s="19">
        <v>25</v>
      </c>
      <c r="R3" s="21" t="s">
        <v>527</v>
      </c>
      <c r="S3" s="6"/>
      <c r="T3" s="8" t="s">
        <v>232</v>
      </c>
    </row>
    <row r="4" spans="1:20" s="28" customFormat="1" ht="78.75">
      <c r="A4" s="6" t="s">
        <v>21</v>
      </c>
      <c r="B4" s="9">
        <v>64</v>
      </c>
      <c r="C4" s="6" t="s">
        <v>20</v>
      </c>
      <c r="D4" s="22" t="s">
        <v>363</v>
      </c>
      <c r="E4" s="6" t="s">
        <v>364</v>
      </c>
      <c r="F4" s="21" t="s">
        <v>182</v>
      </c>
      <c r="G4" s="6" t="s">
        <v>360</v>
      </c>
      <c r="H4" s="6">
        <v>1</v>
      </c>
      <c r="I4" s="6">
        <v>3</v>
      </c>
      <c r="J4" s="6">
        <v>4</v>
      </c>
      <c r="K4" s="6">
        <v>0</v>
      </c>
      <c r="L4" s="6">
        <v>0</v>
      </c>
      <c r="M4" s="6">
        <v>5</v>
      </c>
      <c r="N4" s="6">
        <v>5.5</v>
      </c>
      <c r="O4" s="19">
        <v>18.5</v>
      </c>
      <c r="P4" s="6">
        <v>0</v>
      </c>
      <c r="Q4" s="19">
        <v>18.5</v>
      </c>
      <c r="R4" s="21" t="s">
        <v>528</v>
      </c>
      <c r="S4" s="6"/>
      <c r="T4" s="8" t="s">
        <v>184</v>
      </c>
    </row>
    <row r="5" spans="1:20" ht="78.75">
      <c r="A5" s="6" t="s">
        <v>21</v>
      </c>
      <c r="B5" s="14">
        <v>78</v>
      </c>
      <c r="C5" s="6" t="s">
        <v>20</v>
      </c>
      <c r="D5" s="22" t="s">
        <v>358</v>
      </c>
      <c r="E5" s="6" t="s">
        <v>359</v>
      </c>
      <c r="F5" s="21" t="s">
        <v>182</v>
      </c>
      <c r="G5" s="6" t="s">
        <v>360</v>
      </c>
      <c r="H5" s="6">
        <v>5</v>
      </c>
      <c r="I5" s="6">
        <v>4</v>
      </c>
      <c r="J5" s="6">
        <v>0</v>
      </c>
      <c r="K5" s="6">
        <v>0</v>
      </c>
      <c r="L5" s="6">
        <v>0</v>
      </c>
      <c r="M5" s="6">
        <v>6</v>
      </c>
      <c r="N5" s="6">
        <v>1.5</v>
      </c>
      <c r="O5" s="19">
        <v>16.5</v>
      </c>
      <c r="P5" s="6">
        <v>0</v>
      </c>
      <c r="Q5" s="19">
        <v>16.5</v>
      </c>
      <c r="R5" s="21" t="s">
        <v>528</v>
      </c>
      <c r="S5" s="6"/>
      <c r="T5" s="8" t="s">
        <v>184</v>
      </c>
    </row>
    <row r="6" spans="1:20" ht="78.75">
      <c r="A6" s="6" t="s">
        <v>21</v>
      </c>
      <c r="B6" s="9">
        <v>79</v>
      </c>
      <c r="C6" s="6" t="s">
        <v>20</v>
      </c>
      <c r="D6" s="6" t="s">
        <v>361</v>
      </c>
      <c r="E6" s="22" t="s">
        <v>362</v>
      </c>
      <c r="F6" s="21" t="s">
        <v>182</v>
      </c>
      <c r="G6" s="6" t="s">
        <v>360</v>
      </c>
      <c r="H6" s="6">
        <v>0</v>
      </c>
      <c r="I6" s="6">
        <v>0.5</v>
      </c>
      <c r="J6" s="6">
        <v>1</v>
      </c>
      <c r="K6" s="6">
        <v>4</v>
      </c>
      <c r="L6" s="6">
        <v>2</v>
      </c>
      <c r="M6" s="6">
        <v>6</v>
      </c>
      <c r="N6" s="6">
        <v>3</v>
      </c>
      <c r="O6" s="19">
        <v>16.5</v>
      </c>
      <c r="P6" s="6">
        <v>0</v>
      </c>
      <c r="Q6" s="19">
        <v>16.5</v>
      </c>
      <c r="R6" s="21" t="s">
        <v>528</v>
      </c>
      <c r="S6" s="6"/>
      <c r="T6" s="8" t="s">
        <v>184</v>
      </c>
    </row>
    <row r="7" spans="1:20" ht="47.25">
      <c r="A7" s="14" t="s">
        <v>21</v>
      </c>
      <c r="B7" s="7">
        <v>83</v>
      </c>
      <c r="C7" s="14" t="s">
        <v>20</v>
      </c>
      <c r="D7" s="9" t="s">
        <v>397</v>
      </c>
      <c r="E7" s="9" t="s">
        <v>398</v>
      </c>
      <c r="F7" s="9" t="s">
        <v>399</v>
      </c>
      <c r="G7" s="9">
        <v>8</v>
      </c>
      <c r="H7" s="14">
        <v>2</v>
      </c>
      <c r="I7" s="14">
        <v>0</v>
      </c>
      <c r="J7" s="14">
        <v>0</v>
      </c>
      <c r="K7" s="14">
        <v>3</v>
      </c>
      <c r="L7" s="14">
        <v>2</v>
      </c>
      <c r="M7" s="14">
        <v>6</v>
      </c>
      <c r="N7" s="14">
        <v>3</v>
      </c>
      <c r="O7" s="19">
        <v>16</v>
      </c>
      <c r="P7" s="6">
        <v>0</v>
      </c>
      <c r="Q7" s="19">
        <v>16</v>
      </c>
      <c r="R7" s="21" t="s">
        <v>528</v>
      </c>
      <c r="S7" s="14"/>
      <c r="T7" s="9" t="s">
        <v>223</v>
      </c>
    </row>
    <row r="8" spans="1:20" ht="78.75">
      <c r="A8" s="6" t="s">
        <v>21</v>
      </c>
      <c r="B8" s="9">
        <v>88</v>
      </c>
      <c r="C8" s="6" t="s">
        <v>20</v>
      </c>
      <c r="D8" s="6" t="s">
        <v>369</v>
      </c>
      <c r="E8" s="7" t="s">
        <v>370</v>
      </c>
      <c r="F8" s="21" t="s">
        <v>182</v>
      </c>
      <c r="G8" s="6" t="s">
        <v>360</v>
      </c>
      <c r="H8" s="6">
        <v>0</v>
      </c>
      <c r="I8" s="6">
        <v>0.5</v>
      </c>
      <c r="J8" s="6">
        <v>0</v>
      </c>
      <c r="K8" s="6">
        <v>3</v>
      </c>
      <c r="L8" s="6">
        <v>2</v>
      </c>
      <c r="M8" s="6">
        <v>5</v>
      </c>
      <c r="N8" s="6">
        <v>4.5</v>
      </c>
      <c r="O8" s="19">
        <v>15</v>
      </c>
      <c r="P8" s="6">
        <v>0</v>
      </c>
      <c r="Q8" s="19">
        <v>15</v>
      </c>
      <c r="R8" s="21" t="s">
        <v>528</v>
      </c>
      <c r="S8" s="6"/>
      <c r="T8" s="8" t="s">
        <v>184</v>
      </c>
    </row>
    <row r="9" spans="1:20" ht="78.75">
      <c r="A9" s="6" t="s">
        <v>21</v>
      </c>
      <c r="B9" s="9">
        <v>91</v>
      </c>
      <c r="C9" s="6" t="s">
        <v>20</v>
      </c>
      <c r="D9" s="22" t="s">
        <v>367</v>
      </c>
      <c r="E9" s="6" t="s">
        <v>368</v>
      </c>
      <c r="F9" s="21" t="s">
        <v>182</v>
      </c>
      <c r="G9" s="6" t="s">
        <v>360</v>
      </c>
      <c r="H9" s="6">
        <v>0</v>
      </c>
      <c r="I9" s="6">
        <v>0</v>
      </c>
      <c r="J9" s="6">
        <v>1</v>
      </c>
      <c r="K9" s="6">
        <v>3</v>
      </c>
      <c r="L9" s="6">
        <v>2</v>
      </c>
      <c r="M9" s="6">
        <v>4</v>
      </c>
      <c r="N9" s="6">
        <v>4.5</v>
      </c>
      <c r="O9" s="19">
        <v>14.5</v>
      </c>
      <c r="P9" s="6">
        <v>0</v>
      </c>
      <c r="Q9" s="19">
        <v>14.5</v>
      </c>
      <c r="R9" s="21" t="s">
        <v>528</v>
      </c>
      <c r="S9" s="6"/>
      <c r="T9" s="8" t="s">
        <v>184</v>
      </c>
    </row>
    <row r="10" spans="1:20" ht="78.75">
      <c r="A10" s="6" t="s">
        <v>21</v>
      </c>
      <c r="B10" s="14">
        <v>105</v>
      </c>
      <c r="C10" s="6" t="s">
        <v>20</v>
      </c>
      <c r="D10" s="8" t="s">
        <v>371</v>
      </c>
      <c r="E10" s="8" t="s">
        <v>372</v>
      </c>
      <c r="F10" s="21" t="s">
        <v>182</v>
      </c>
      <c r="G10" s="8" t="s">
        <v>360</v>
      </c>
      <c r="H10" s="6">
        <v>0</v>
      </c>
      <c r="I10" s="6">
        <v>0.5</v>
      </c>
      <c r="J10" s="6">
        <v>1</v>
      </c>
      <c r="K10" s="6">
        <v>1</v>
      </c>
      <c r="L10" s="6">
        <v>0</v>
      </c>
      <c r="M10" s="6">
        <v>6</v>
      </c>
      <c r="N10" s="6">
        <v>3.5</v>
      </c>
      <c r="O10" s="19">
        <v>12</v>
      </c>
      <c r="P10" s="6">
        <v>0</v>
      </c>
      <c r="Q10" s="19">
        <v>12</v>
      </c>
      <c r="R10" s="21" t="s">
        <v>528</v>
      </c>
      <c r="S10" s="6"/>
      <c r="T10" s="8" t="s">
        <v>184</v>
      </c>
    </row>
    <row r="11" spans="1:20" ht="47.25">
      <c r="A11" s="6" t="s">
        <v>21</v>
      </c>
      <c r="B11" s="9">
        <v>106</v>
      </c>
      <c r="C11" s="6" t="s">
        <v>20</v>
      </c>
      <c r="D11" s="8" t="s">
        <v>400</v>
      </c>
      <c r="E11" s="6" t="s">
        <v>401</v>
      </c>
      <c r="F11" s="6" t="s">
        <v>399</v>
      </c>
      <c r="G11" s="6">
        <v>8</v>
      </c>
      <c r="H11" s="6">
        <v>2</v>
      </c>
      <c r="I11" s="6">
        <v>0</v>
      </c>
      <c r="J11" s="6">
        <v>0</v>
      </c>
      <c r="K11" s="6">
        <v>2</v>
      </c>
      <c r="L11" s="6">
        <v>0</v>
      </c>
      <c r="M11" s="6">
        <v>5</v>
      </c>
      <c r="N11" s="6">
        <v>3</v>
      </c>
      <c r="O11" s="19">
        <v>12</v>
      </c>
      <c r="P11" s="6">
        <v>0</v>
      </c>
      <c r="Q11" s="19">
        <v>12</v>
      </c>
      <c r="R11" s="21" t="s">
        <v>528</v>
      </c>
      <c r="S11" s="6"/>
      <c r="T11" s="21" t="s">
        <v>223</v>
      </c>
    </row>
    <row r="12" spans="1:20" ht="106.5" customHeight="1">
      <c r="A12" s="6" t="s">
        <v>21</v>
      </c>
      <c r="B12" s="7">
        <v>110</v>
      </c>
      <c r="C12" s="6" t="s">
        <v>20</v>
      </c>
      <c r="D12" s="22" t="s">
        <v>395</v>
      </c>
      <c r="E12" s="6" t="s">
        <v>396</v>
      </c>
      <c r="F12" s="6" t="s">
        <v>161</v>
      </c>
      <c r="G12" s="6">
        <v>8</v>
      </c>
      <c r="H12" s="6">
        <v>2</v>
      </c>
      <c r="I12" s="6">
        <v>1</v>
      </c>
      <c r="J12" s="6">
        <v>0</v>
      </c>
      <c r="K12" s="6">
        <v>2</v>
      </c>
      <c r="L12" s="6">
        <v>1</v>
      </c>
      <c r="M12" s="6">
        <v>0</v>
      </c>
      <c r="N12" s="6">
        <v>5.5</v>
      </c>
      <c r="O12" s="19">
        <v>11.5</v>
      </c>
      <c r="P12" s="6">
        <v>0</v>
      </c>
      <c r="Q12" s="19">
        <v>11.5</v>
      </c>
      <c r="R12" s="21" t="s">
        <v>528</v>
      </c>
      <c r="S12" s="6"/>
      <c r="T12" s="21" t="s">
        <v>288</v>
      </c>
    </row>
    <row r="13" spans="1:20" ht="47.25">
      <c r="A13" s="6" t="s">
        <v>21</v>
      </c>
      <c r="B13" s="9">
        <v>112</v>
      </c>
      <c r="C13" s="6" t="s">
        <v>20</v>
      </c>
      <c r="D13" s="23" t="s">
        <v>402</v>
      </c>
      <c r="E13" s="6" t="s">
        <v>403</v>
      </c>
      <c r="F13" s="6" t="s">
        <v>399</v>
      </c>
      <c r="G13" s="6">
        <v>8</v>
      </c>
      <c r="H13" s="6">
        <v>2</v>
      </c>
      <c r="I13" s="6" t="s">
        <v>222</v>
      </c>
      <c r="J13" s="6">
        <v>0</v>
      </c>
      <c r="K13" s="6">
        <v>2</v>
      </c>
      <c r="L13" s="6">
        <v>0</v>
      </c>
      <c r="M13" s="6">
        <v>3</v>
      </c>
      <c r="N13" s="6" t="s">
        <v>404</v>
      </c>
      <c r="O13" s="19">
        <v>11</v>
      </c>
      <c r="P13" s="6">
        <v>0</v>
      </c>
      <c r="Q13" s="19">
        <v>11</v>
      </c>
      <c r="R13" s="21" t="s">
        <v>528</v>
      </c>
      <c r="S13" s="6"/>
      <c r="T13" s="21" t="s">
        <v>223</v>
      </c>
    </row>
    <row r="14" spans="1:20" ht="78.75">
      <c r="A14" s="6" t="s">
        <v>21</v>
      </c>
      <c r="B14" s="7">
        <v>116</v>
      </c>
      <c r="C14" s="6" t="s">
        <v>20</v>
      </c>
      <c r="D14" s="8" t="s">
        <v>391</v>
      </c>
      <c r="E14" s="6" t="s">
        <v>392</v>
      </c>
      <c r="F14" s="21" t="s">
        <v>182</v>
      </c>
      <c r="G14" s="8" t="s">
        <v>360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6</v>
      </c>
      <c r="N14" s="6">
        <v>3</v>
      </c>
      <c r="O14" s="19">
        <v>10</v>
      </c>
      <c r="P14" s="6">
        <v>0</v>
      </c>
      <c r="Q14" s="19">
        <v>10</v>
      </c>
      <c r="R14" s="21" t="s">
        <v>528</v>
      </c>
      <c r="S14" s="6"/>
      <c r="T14" s="21" t="s">
        <v>376</v>
      </c>
    </row>
    <row r="15" spans="1:20" ht="78.75">
      <c r="A15" s="6" t="s">
        <v>21</v>
      </c>
      <c r="B15" s="7">
        <v>122</v>
      </c>
      <c r="C15" s="6" t="s">
        <v>20</v>
      </c>
      <c r="D15" s="8" t="s">
        <v>365</v>
      </c>
      <c r="E15" s="8" t="s">
        <v>366</v>
      </c>
      <c r="F15" s="21" t="s">
        <v>182</v>
      </c>
      <c r="G15" s="8" t="s">
        <v>360</v>
      </c>
      <c r="H15" s="6">
        <v>0</v>
      </c>
      <c r="I15" s="6">
        <v>4</v>
      </c>
      <c r="J15" s="6">
        <v>0</v>
      </c>
      <c r="K15" s="6">
        <v>0</v>
      </c>
      <c r="L15" s="6">
        <v>0</v>
      </c>
      <c r="M15" s="6">
        <v>0</v>
      </c>
      <c r="N15" s="6">
        <v>5.5</v>
      </c>
      <c r="O15" s="19">
        <v>9.5</v>
      </c>
      <c r="P15" s="6">
        <v>0</v>
      </c>
      <c r="Q15" s="19">
        <v>9.5</v>
      </c>
      <c r="R15" s="21" t="s">
        <v>528</v>
      </c>
      <c r="S15" s="6"/>
      <c r="T15" s="8" t="s">
        <v>184</v>
      </c>
    </row>
    <row r="16" spans="1:20" ht="78.75">
      <c r="A16" s="6" t="s">
        <v>21</v>
      </c>
      <c r="B16" s="14">
        <v>126</v>
      </c>
      <c r="C16" s="6" t="s">
        <v>20</v>
      </c>
      <c r="D16" s="8" t="s">
        <v>389</v>
      </c>
      <c r="E16" s="8" t="s">
        <v>390</v>
      </c>
      <c r="F16" s="21" t="s">
        <v>182</v>
      </c>
      <c r="G16" s="8" t="s">
        <v>360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6</v>
      </c>
      <c r="N16" s="6">
        <v>3</v>
      </c>
      <c r="O16" s="19">
        <v>9</v>
      </c>
      <c r="P16" s="6">
        <v>0</v>
      </c>
      <c r="Q16" s="19">
        <v>9</v>
      </c>
      <c r="R16" s="21" t="s">
        <v>528</v>
      </c>
      <c r="S16" s="6"/>
      <c r="T16" s="8" t="s">
        <v>376</v>
      </c>
    </row>
    <row r="17" spans="1:20" ht="78.75">
      <c r="A17" s="6" t="s">
        <v>21</v>
      </c>
      <c r="B17" s="9">
        <v>133</v>
      </c>
      <c r="C17" s="6" t="s">
        <v>20</v>
      </c>
      <c r="D17" s="8" t="s">
        <v>351</v>
      </c>
      <c r="E17" s="8" t="s">
        <v>352</v>
      </c>
      <c r="F17" s="21" t="s">
        <v>182</v>
      </c>
      <c r="G17" s="8" t="s">
        <v>353</v>
      </c>
      <c r="H17" s="6">
        <v>2</v>
      </c>
      <c r="I17" s="6">
        <v>2</v>
      </c>
      <c r="J17" s="6">
        <v>1</v>
      </c>
      <c r="K17" s="6">
        <v>0</v>
      </c>
      <c r="L17" s="6">
        <v>0</v>
      </c>
      <c r="M17" s="6">
        <v>0</v>
      </c>
      <c r="N17" s="6">
        <v>3</v>
      </c>
      <c r="O17" s="19">
        <v>8</v>
      </c>
      <c r="P17" s="6">
        <v>0</v>
      </c>
      <c r="Q17" s="19">
        <v>8</v>
      </c>
      <c r="R17" s="21" t="s">
        <v>528</v>
      </c>
      <c r="S17" s="6"/>
      <c r="T17" s="8" t="s">
        <v>232</v>
      </c>
    </row>
    <row r="18" spans="1:20" ht="78.75">
      <c r="A18" s="6" t="s">
        <v>21</v>
      </c>
      <c r="B18" s="7">
        <v>140</v>
      </c>
      <c r="C18" s="6" t="s">
        <v>20</v>
      </c>
      <c r="D18" s="8" t="s">
        <v>385</v>
      </c>
      <c r="E18" s="22" t="s">
        <v>386</v>
      </c>
      <c r="F18" s="21" t="s">
        <v>182</v>
      </c>
      <c r="G18" s="9" t="s">
        <v>375</v>
      </c>
      <c r="H18" s="6">
        <v>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5</v>
      </c>
      <c r="O18" s="19">
        <v>7</v>
      </c>
      <c r="P18" s="6">
        <v>0</v>
      </c>
      <c r="Q18" s="19">
        <v>7</v>
      </c>
      <c r="R18" s="21" t="s">
        <v>528</v>
      </c>
      <c r="S18" s="6"/>
      <c r="T18" s="21" t="s">
        <v>376</v>
      </c>
    </row>
    <row r="19" spans="1:20" ht="78.75">
      <c r="A19" s="6" t="s">
        <v>21</v>
      </c>
      <c r="B19" s="14">
        <v>147</v>
      </c>
      <c r="C19" s="6" t="s">
        <v>20</v>
      </c>
      <c r="D19" s="8" t="s">
        <v>377</v>
      </c>
      <c r="E19" s="6" t="s">
        <v>378</v>
      </c>
      <c r="F19" s="21" t="s">
        <v>182</v>
      </c>
      <c r="G19" s="9" t="s">
        <v>375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5</v>
      </c>
      <c r="O19" s="19">
        <v>6</v>
      </c>
      <c r="P19" s="6">
        <v>0</v>
      </c>
      <c r="Q19" s="19">
        <v>6</v>
      </c>
      <c r="R19" s="21" t="s">
        <v>528</v>
      </c>
      <c r="S19" s="6"/>
      <c r="T19" s="21" t="s">
        <v>376</v>
      </c>
    </row>
    <row r="20" spans="1:20" ht="78.75">
      <c r="A20" s="6" t="s">
        <v>21</v>
      </c>
      <c r="B20" s="14">
        <v>159</v>
      </c>
      <c r="C20" s="6" t="s">
        <v>20</v>
      </c>
      <c r="D20" s="8" t="s">
        <v>381</v>
      </c>
      <c r="E20" s="6" t="s">
        <v>382</v>
      </c>
      <c r="F20" s="21" t="s">
        <v>182</v>
      </c>
      <c r="G20" s="9" t="s">
        <v>375</v>
      </c>
      <c r="H20" s="6">
        <v>0</v>
      </c>
      <c r="I20" s="6">
        <v>1.25</v>
      </c>
      <c r="J20" s="6">
        <v>0</v>
      </c>
      <c r="K20" s="6">
        <v>0</v>
      </c>
      <c r="L20" s="6">
        <v>0</v>
      </c>
      <c r="M20" s="6">
        <v>0</v>
      </c>
      <c r="N20" s="6">
        <v>4</v>
      </c>
      <c r="O20" s="19">
        <v>5.25</v>
      </c>
      <c r="P20" s="6">
        <v>0</v>
      </c>
      <c r="Q20" s="19">
        <v>5.25</v>
      </c>
      <c r="R20" s="21" t="s">
        <v>528</v>
      </c>
      <c r="S20" s="6"/>
      <c r="T20" s="21" t="s">
        <v>376</v>
      </c>
    </row>
    <row r="21" spans="1:20" ht="78.75">
      <c r="A21" s="14" t="s">
        <v>21</v>
      </c>
      <c r="B21" s="7">
        <v>161</v>
      </c>
      <c r="C21" s="14" t="s">
        <v>20</v>
      </c>
      <c r="D21" s="8" t="s">
        <v>373</v>
      </c>
      <c r="E21" s="9" t="s">
        <v>374</v>
      </c>
      <c r="F21" s="21" t="s">
        <v>182</v>
      </c>
      <c r="G21" s="9" t="s">
        <v>375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5</v>
      </c>
      <c r="O21" s="19">
        <v>5</v>
      </c>
      <c r="P21" s="6">
        <v>0</v>
      </c>
      <c r="Q21" s="19">
        <v>5</v>
      </c>
      <c r="R21" s="21" t="s">
        <v>528</v>
      </c>
      <c r="S21" s="14"/>
      <c r="T21" s="9" t="s">
        <v>376</v>
      </c>
    </row>
    <row r="22" spans="1:20" ht="78.75">
      <c r="A22" s="6" t="s">
        <v>21</v>
      </c>
      <c r="B22" s="14">
        <v>162</v>
      </c>
      <c r="C22" s="6" t="s">
        <v>20</v>
      </c>
      <c r="D22" s="8" t="s">
        <v>379</v>
      </c>
      <c r="E22" s="6" t="s">
        <v>380</v>
      </c>
      <c r="F22" s="21" t="s">
        <v>182</v>
      </c>
      <c r="G22" s="9" t="s">
        <v>375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5</v>
      </c>
      <c r="O22" s="19">
        <v>5</v>
      </c>
      <c r="P22" s="6">
        <v>0</v>
      </c>
      <c r="Q22" s="19">
        <v>5</v>
      </c>
      <c r="R22" s="21" t="s">
        <v>528</v>
      </c>
      <c r="S22" s="6"/>
      <c r="T22" s="21" t="s">
        <v>376</v>
      </c>
    </row>
    <row r="23" spans="1:20" ht="78.75">
      <c r="A23" s="6" t="s">
        <v>21</v>
      </c>
      <c r="B23" s="9">
        <v>163</v>
      </c>
      <c r="C23" s="6" t="s">
        <v>20</v>
      </c>
      <c r="D23" s="8" t="s">
        <v>387</v>
      </c>
      <c r="E23" s="6" t="s">
        <v>388</v>
      </c>
      <c r="F23" s="21" t="s">
        <v>182</v>
      </c>
      <c r="G23" s="9" t="s">
        <v>375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9">
        <v>5</v>
      </c>
      <c r="P23" s="6">
        <v>0</v>
      </c>
      <c r="Q23" s="19">
        <v>5</v>
      </c>
      <c r="R23" s="21" t="s">
        <v>528</v>
      </c>
      <c r="S23" s="6"/>
      <c r="T23" s="21" t="s">
        <v>376</v>
      </c>
    </row>
    <row r="24" spans="1:20" ht="78.75">
      <c r="A24" s="6" t="s">
        <v>21</v>
      </c>
      <c r="B24" s="7">
        <v>164</v>
      </c>
      <c r="C24" s="6" t="s">
        <v>20</v>
      </c>
      <c r="D24" s="8" t="s">
        <v>393</v>
      </c>
      <c r="E24" s="7" t="s">
        <v>394</v>
      </c>
      <c r="F24" s="21" t="s">
        <v>182</v>
      </c>
      <c r="G24" s="6" t="s">
        <v>375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3</v>
      </c>
      <c r="O24" s="19">
        <v>5</v>
      </c>
      <c r="P24" s="6">
        <v>0</v>
      </c>
      <c r="Q24" s="19">
        <v>5</v>
      </c>
      <c r="R24" s="21" t="s">
        <v>528</v>
      </c>
      <c r="S24" s="6"/>
      <c r="T24" s="21" t="s">
        <v>376</v>
      </c>
    </row>
    <row r="25" spans="1:20" ht="78.75">
      <c r="A25" s="6" t="s">
        <v>21</v>
      </c>
      <c r="B25" s="9">
        <v>169</v>
      </c>
      <c r="C25" s="6" t="s">
        <v>20</v>
      </c>
      <c r="D25" s="8" t="s">
        <v>383</v>
      </c>
      <c r="E25" s="6" t="s">
        <v>384</v>
      </c>
      <c r="F25" s="21" t="s">
        <v>182</v>
      </c>
      <c r="G25" s="9" t="s">
        <v>375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4</v>
      </c>
      <c r="O25" s="19">
        <v>4</v>
      </c>
      <c r="P25" s="6">
        <v>0</v>
      </c>
      <c r="Q25" s="19">
        <v>4</v>
      </c>
      <c r="R25" s="21" t="s">
        <v>528</v>
      </c>
      <c r="S25" s="6"/>
      <c r="T25" s="21" t="s">
        <v>376</v>
      </c>
    </row>
    <row r="26" spans="1:20" ht="78.75">
      <c r="A26" s="6" t="s">
        <v>21</v>
      </c>
      <c r="B26" s="7">
        <v>185</v>
      </c>
      <c r="C26" s="6" t="s">
        <v>20</v>
      </c>
      <c r="D26" s="8" t="s">
        <v>354</v>
      </c>
      <c r="E26" s="6" t="s">
        <v>355</v>
      </c>
      <c r="F26" s="21" t="s">
        <v>182</v>
      </c>
      <c r="G26" s="6" t="s">
        <v>353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19">
        <v>2</v>
      </c>
      <c r="P26" s="6">
        <v>0</v>
      </c>
      <c r="Q26" s="19">
        <v>2</v>
      </c>
      <c r="R26" s="21" t="s">
        <v>528</v>
      </c>
      <c r="S26" s="6"/>
      <c r="T26" s="8" t="s">
        <v>232</v>
      </c>
    </row>
    <row r="29" spans="1:20" ht="18.75" customHeight="1">
      <c r="A29" s="14"/>
      <c r="B29" s="14"/>
      <c r="C29" s="14"/>
      <c r="D29" s="10"/>
      <c r="E29" s="14"/>
      <c r="F29" s="86" t="s">
        <v>531</v>
      </c>
      <c r="G29" s="87"/>
      <c r="H29" s="87"/>
      <c r="I29" s="87"/>
      <c r="J29" s="87"/>
      <c r="K29" s="88"/>
      <c r="L29" s="14"/>
      <c r="M29" s="14"/>
      <c r="N29" s="14"/>
      <c r="O29" s="14"/>
      <c r="P29" s="84"/>
      <c r="Q29" s="14"/>
      <c r="R29" s="84"/>
      <c r="S29" s="13"/>
      <c r="T29" s="14"/>
    </row>
    <row r="30" spans="1:20" ht="18.75">
      <c r="A30" s="14"/>
      <c r="B30" s="14"/>
      <c r="C30" s="14"/>
      <c r="D30" s="10"/>
      <c r="E30" s="14"/>
      <c r="F30" s="89"/>
      <c r="G30" s="90"/>
      <c r="H30" s="90"/>
      <c r="I30" s="90"/>
      <c r="J30" s="90"/>
      <c r="K30" s="91"/>
      <c r="L30" s="14"/>
      <c r="M30" s="14"/>
      <c r="N30" s="14"/>
      <c r="O30" s="14"/>
      <c r="P30" s="84"/>
      <c r="Q30" s="14"/>
      <c r="R30" s="84"/>
      <c r="S30" s="13"/>
      <c r="T30" s="14"/>
    </row>
    <row r="31" spans="1:20" ht="18.75">
      <c r="A31" s="14"/>
      <c r="B31" s="14"/>
      <c r="C31" s="14"/>
      <c r="D31" s="14"/>
      <c r="E31" s="14"/>
      <c r="F31" s="89"/>
      <c r="G31" s="90"/>
      <c r="H31" s="90"/>
      <c r="I31" s="90"/>
      <c r="J31" s="90"/>
      <c r="K31" s="91"/>
      <c r="L31" s="14"/>
      <c r="M31" s="14"/>
      <c r="N31" s="14"/>
      <c r="O31" s="14"/>
      <c r="P31" s="84"/>
      <c r="Q31" s="14"/>
      <c r="R31" s="84"/>
      <c r="S31" s="13"/>
      <c r="T31" s="14"/>
    </row>
    <row r="32" spans="1:20" ht="18.75">
      <c r="A32" s="14"/>
      <c r="B32" s="14"/>
      <c r="C32" s="14"/>
      <c r="D32" s="10"/>
      <c r="E32" s="14"/>
      <c r="F32" s="89"/>
      <c r="G32" s="90"/>
      <c r="H32" s="90"/>
      <c r="I32" s="90"/>
      <c r="J32" s="90"/>
      <c r="K32" s="91"/>
      <c r="L32" s="14"/>
      <c r="M32" s="14"/>
      <c r="N32" s="14"/>
      <c r="O32" s="14"/>
      <c r="P32" s="84"/>
      <c r="Q32" s="14"/>
      <c r="R32" s="84"/>
      <c r="S32" s="13"/>
      <c r="T32" s="14"/>
    </row>
    <row r="33" spans="1:20" ht="60.75" customHeight="1">
      <c r="A33" s="14"/>
      <c r="B33" s="14"/>
      <c r="C33" s="14"/>
      <c r="D33" s="10"/>
      <c r="E33" s="14"/>
      <c r="F33" s="92"/>
      <c r="G33" s="93"/>
      <c r="H33" s="93"/>
      <c r="I33" s="93"/>
      <c r="J33" s="93"/>
      <c r="K33" s="94"/>
      <c r="L33" s="14"/>
      <c r="M33" s="14"/>
      <c r="N33" s="14"/>
      <c r="O33" s="14"/>
      <c r="P33" s="84"/>
      <c r="Q33" s="14"/>
      <c r="R33" s="84"/>
      <c r="S33" s="13"/>
      <c r="T33" s="14"/>
    </row>
  </sheetData>
  <sheetProtection/>
  <mergeCells count="2">
    <mergeCell ref="A1:P1"/>
    <mergeCell ref="F29:K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zoomScalePageLayoutView="0" workbookViewId="0" topLeftCell="A19">
      <selection activeCell="F26" sqref="F26:K30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27.57421875" style="0" customWidth="1"/>
    <col min="6" max="6" width="40.140625" style="0" customWidth="1"/>
    <col min="8" max="8" width="7.421875" style="0" customWidth="1"/>
    <col min="9" max="9" width="7.71093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7109375" style="0" customWidth="1"/>
    <col min="14" max="14" width="7.28125" style="0" customWidth="1"/>
    <col min="15" max="15" width="9.140625" style="40" customWidth="1"/>
    <col min="17" max="17" width="9.140625" style="40" customWidth="1"/>
    <col min="18" max="18" width="13.00390625" style="0" customWidth="1"/>
    <col min="20" max="20" width="23.8515625" style="0" customWidth="1"/>
  </cols>
  <sheetData>
    <row r="1" spans="1:18" s="3" customFormat="1" ht="77.25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38"/>
      <c r="P1" s="2"/>
      <c r="Q1" s="38"/>
      <c r="R1" s="2"/>
    </row>
    <row r="2" spans="1:20" ht="118.5" customHeight="1">
      <c r="A2" s="12" t="s">
        <v>6</v>
      </c>
      <c r="B2" s="12" t="s">
        <v>0</v>
      </c>
      <c r="C2" s="12" t="s">
        <v>14</v>
      </c>
      <c r="D2" s="11" t="s">
        <v>1</v>
      </c>
      <c r="E2" s="12" t="s">
        <v>2</v>
      </c>
      <c r="F2" s="12" t="s">
        <v>15</v>
      </c>
      <c r="G2" s="12" t="s">
        <v>9</v>
      </c>
      <c r="H2" s="11" t="s">
        <v>11</v>
      </c>
      <c r="I2" s="11" t="s">
        <v>12</v>
      </c>
      <c r="J2" s="11" t="s">
        <v>13</v>
      </c>
      <c r="K2" s="11" t="s">
        <v>16</v>
      </c>
      <c r="L2" s="11" t="s">
        <v>17</v>
      </c>
      <c r="M2" s="11" t="s">
        <v>18</v>
      </c>
      <c r="N2" s="11" t="s">
        <v>19</v>
      </c>
      <c r="O2" s="19" t="s">
        <v>7</v>
      </c>
      <c r="P2" s="12" t="s">
        <v>4</v>
      </c>
      <c r="Q2" s="19" t="s">
        <v>8</v>
      </c>
      <c r="R2" s="12" t="s">
        <v>10</v>
      </c>
      <c r="S2" s="12" t="s">
        <v>5</v>
      </c>
      <c r="T2" s="12" t="s">
        <v>3</v>
      </c>
    </row>
    <row r="3" spans="1:21" s="3" customFormat="1" ht="41.25" customHeight="1">
      <c r="A3" s="21" t="s">
        <v>21</v>
      </c>
      <c r="B3" s="14">
        <v>40</v>
      </c>
      <c r="C3" s="9" t="s">
        <v>446</v>
      </c>
      <c r="D3" s="23" t="s">
        <v>451</v>
      </c>
      <c r="E3" s="20" t="s">
        <v>452</v>
      </c>
      <c r="F3" s="8" t="s">
        <v>437</v>
      </c>
      <c r="G3" s="8">
        <v>9</v>
      </c>
      <c r="H3" s="20">
        <v>0</v>
      </c>
      <c r="I3" s="8">
        <v>3</v>
      </c>
      <c r="J3" s="8">
        <v>2</v>
      </c>
      <c r="K3" s="8">
        <v>4</v>
      </c>
      <c r="L3" s="8">
        <v>5</v>
      </c>
      <c r="M3" s="8">
        <v>6</v>
      </c>
      <c r="N3" s="8">
        <v>6</v>
      </c>
      <c r="O3" s="35">
        <v>26</v>
      </c>
      <c r="P3" s="8">
        <v>0</v>
      </c>
      <c r="Q3" s="35">
        <v>26</v>
      </c>
      <c r="R3" s="13" t="s">
        <v>527</v>
      </c>
      <c r="S3" s="8"/>
      <c r="T3" s="8" t="s">
        <v>294</v>
      </c>
      <c r="U3"/>
    </row>
    <row r="4" spans="1:20" ht="83.25" customHeight="1">
      <c r="A4" s="21" t="s">
        <v>21</v>
      </c>
      <c r="B4" s="14">
        <v>54</v>
      </c>
      <c r="C4" s="9" t="s">
        <v>20</v>
      </c>
      <c r="D4" s="37" t="s">
        <v>417</v>
      </c>
      <c r="E4" s="9" t="s">
        <v>418</v>
      </c>
      <c r="F4" s="9" t="s">
        <v>115</v>
      </c>
      <c r="G4" s="9">
        <v>9</v>
      </c>
      <c r="H4" s="9">
        <v>2</v>
      </c>
      <c r="I4" s="21">
        <v>3.5</v>
      </c>
      <c r="J4" s="21">
        <v>0</v>
      </c>
      <c r="K4" s="21">
        <v>4</v>
      </c>
      <c r="L4" s="21">
        <v>1</v>
      </c>
      <c r="M4" s="21">
        <v>6</v>
      </c>
      <c r="N4" s="21">
        <v>4</v>
      </c>
      <c r="O4" s="35">
        <v>20.5</v>
      </c>
      <c r="P4" s="8">
        <v>0</v>
      </c>
      <c r="Q4" s="35">
        <v>20.5</v>
      </c>
      <c r="R4" s="13" t="s">
        <v>528</v>
      </c>
      <c r="S4" s="8"/>
      <c r="T4" s="8" t="s">
        <v>269</v>
      </c>
    </row>
    <row r="5" spans="1:20" ht="92.25" customHeight="1">
      <c r="A5" s="21" t="s">
        <v>21</v>
      </c>
      <c r="B5" s="14">
        <v>61</v>
      </c>
      <c r="C5" s="9" t="s">
        <v>20</v>
      </c>
      <c r="D5" s="42" t="s">
        <v>419</v>
      </c>
      <c r="E5" s="42" t="s">
        <v>420</v>
      </c>
      <c r="F5" s="42" t="s">
        <v>115</v>
      </c>
      <c r="G5" s="42">
        <v>9</v>
      </c>
      <c r="H5" s="42">
        <v>2</v>
      </c>
      <c r="I5" s="8">
        <v>3</v>
      </c>
      <c r="J5" s="8">
        <v>0</v>
      </c>
      <c r="K5" s="8">
        <v>4</v>
      </c>
      <c r="L5" s="8">
        <v>0</v>
      </c>
      <c r="M5" s="8">
        <v>6</v>
      </c>
      <c r="N5" s="8">
        <v>4</v>
      </c>
      <c r="O5" s="45">
        <v>19</v>
      </c>
      <c r="P5" s="8">
        <v>0</v>
      </c>
      <c r="Q5" s="45">
        <v>19</v>
      </c>
      <c r="R5" s="13" t="s">
        <v>528</v>
      </c>
      <c r="S5" s="8"/>
      <c r="T5" s="8" t="s">
        <v>269</v>
      </c>
    </row>
    <row r="6" spans="1:20" ht="84.75" customHeight="1">
      <c r="A6" s="21" t="s">
        <v>21</v>
      </c>
      <c r="B6" s="8">
        <v>62</v>
      </c>
      <c r="C6" s="9" t="s">
        <v>20</v>
      </c>
      <c r="D6" s="37" t="s">
        <v>426</v>
      </c>
      <c r="E6" s="34" t="s">
        <v>427</v>
      </c>
      <c r="F6" s="21" t="s">
        <v>182</v>
      </c>
      <c r="G6" s="16" t="s">
        <v>428</v>
      </c>
      <c r="H6" s="16">
        <v>0</v>
      </c>
      <c r="I6" s="41">
        <v>3</v>
      </c>
      <c r="J6" s="41">
        <v>0</v>
      </c>
      <c r="K6" s="41">
        <v>4</v>
      </c>
      <c r="L6" s="41">
        <v>0</v>
      </c>
      <c r="M6" s="41">
        <v>6</v>
      </c>
      <c r="N6" s="41">
        <v>6</v>
      </c>
      <c r="O6" s="39">
        <v>19</v>
      </c>
      <c r="P6" s="8">
        <v>0</v>
      </c>
      <c r="Q6" s="39">
        <v>19</v>
      </c>
      <c r="R6" s="13" t="s">
        <v>528</v>
      </c>
      <c r="S6" s="15"/>
      <c r="T6" s="34" t="s">
        <v>274</v>
      </c>
    </row>
    <row r="7" spans="1:20" ht="78.75">
      <c r="A7" s="21" t="s">
        <v>21</v>
      </c>
      <c r="B7" s="14">
        <v>72</v>
      </c>
      <c r="C7" s="9" t="s">
        <v>20</v>
      </c>
      <c r="D7" s="37" t="s">
        <v>429</v>
      </c>
      <c r="E7" s="8" t="s">
        <v>430</v>
      </c>
      <c r="F7" s="21" t="s">
        <v>182</v>
      </c>
      <c r="G7" s="8" t="s">
        <v>428</v>
      </c>
      <c r="H7" s="9">
        <v>0</v>
      </c>
      <c r="I7" s="21">
        <v>2</v>
      </c>
      <c r="J7" s="21">
        <v>0</v>
      </c>
      <c r="K7" s="21">
        <v>2</v>
      </c>
      <c r="L7" s="21">
        <v>0</v>
      </c>
      <c r="M7" s="21">
        <v>6</v>
      </c>
      <c r="N7" s="21">
        <v>6</v>
      </c>
      <c r="O7" s="35">
        <v>16</v>
      </c>
      <c r="P7" s="8">
        <v>0</v>
      </c>
      <c r="Q7" s="35">
        <v>16</v>
      </c>
      <c r="R7" s="13" t="s">
        <v>528</v>
      </c>
      <c r="S7" s="8"/>
      <c r="T7" s="8" t="s">
        <v>274</v>
      </c>
    </row>
    <row r="8" spans="1:20" ht="78.75">
      <c r="A8" s="21" t="s">
        <v>21</v>
      </c>
      <c r="B8" s="14">
        <v>79</v>
      </c>
      <c r="C8" s="9" t="s">
        <v>20</v>
      </c>
      <c r="D8" s="44" t="s">
        <v>410</v>
      </c>
      <c r="E8" s="34" t="s">
        <v>411</v>
      </c>
      <c r="F8" s="21" t="s">
        <v>182</v>
      </c>
      <c r="G8" s="16" t="s">
        <v>407</v>
      </c>
      <c r="H8" s="16">
        <v>2</v>
      </c>
      <c r="I8" s="41">
        <v>3.5</v>
      </c>
      <c r="J8" s="41">
        <v>1</v>
      </c>
      <c r="K8" s="41">
        <v>1</v>
      </c>
      <c r="L8" s="41">
        <v>0</v>
      </c>
      <c r="M8" s="41">
        <v>3</v>
      </c>
      <c r="N8" s="41">
        <v>5</v>
      </c>
      <c r="O8" s="39">
        <v>15.5</v>
      </c>
      <c r="P8" s="8">
        <v>0</v>
      </c>
      <c r="Q8" s="39">
        <v>15.5</v>
      </c>
      <c r="R8" s="13" t="s">
        <v>528</v>
      </c>
      <c r="S8" s="15"/>
      <c r="T8" s="8" t="s">
        <v>184</v>
      </c>
    </row>
    <row r="9" spans="1:20" s="3" customFormat="1" ht="54.75" customHeight="1">
      <c r="A9" s="21" t="s">
        <v>21</v>
      </c>
      <c r="B9" s="8">
        <v>86</v>
      </c>
      <c r="C9" s="9" t="s">
        <v>20</v>
      </c>
      <c r="D9" s="37" t="s">
        <v>421</v>
      </c>
      <c r="E9" s="8" t="s">
        <v>422</v>
      </c>
      <c r="F9" s="21" t="s">
        <v>182</v>
      </c>
      <c r="G9" s="8" t="s">
        <v>423</v>
      </c>
      <c r="H9" s="9">
        <v>0</v>
      </c>
      <c r="I9" s="21">
        <v>2</v>
      </c>
      <c r="J9" s="21">
        <v>0</v>
      </c>
      <c r="K9" s="21">
        <v>1</v>
      </c>
      <c r="L9" s="21">
        <v>0</v>
      </c>
      <c r="M9" s="21">
        <v>6</v>
      </c>
      <c r="N9" s="21">
        <v>5</v>
      </c>
      <c r="O9" s="35">
        <v>14</v>
      </c>
      <c r="P9" s="8">
        <v>0</v>
      </c>
      <c r="Q9" s="35">
        <v>14</v>
      </c>
      <c r="R9" s="13" t="s">
        <v>528</v>
      </c>
      <c r="S9" s="8"/>
      <c r="T9" s="8" t="s">
        <v>274</v>
      </c>
    </row>
    <row r="10" spans="1:20" ht="78.75" customHeight="1">
      <c r="A10" s="21" t="s">
        <v>21</v>
      </c>
      <c r="B10" s="14">
        <v>87</v>
      </c>
      <c r="C10" s="9" t="s">
        <v>20</v>
      </c>
      <c r="D10" s="37" t="s">
        <v>424</v>
      </c>
      <c r="E10" s="34" t="s">
        <v>425</v>
      </c>
      <c r="F10" s="21" t="s">
        <v>182</v>
      </c>
      <c r="G10" s="16" t="s">
        <v>423</v>
      </c>
      <c r="H10" s="16">
        <v>0</v>
      </c>
      <c r="I10" s="41">
        <v>2</v>
      </c>
      <c r="J10" s="41">
        <v>0</v>
      </c>
      <c r="K10" s="41">
        <v>1</v>
      </c>
      <c r="L10" s="41">
        <v>0</v>
      </c>
      <c r="M10" s="41">
        <v>5</v>
      </c>
      <c r="N10" s="41">
        <v>6</v>
      </c>
      <c r="O10" s="39">
        <v>14</v>
      </c>
      <c r="P10" s="8">
        <v>0</v>
      </c>
      <c r="Q10" s="39">
        <v>14</v>
      </c>
      <c r="R10" s="13" t="s">
        <v>528</v>
      </c>
      <c r="S10" s="15"/>
      <c r="T10" s="34" t="s">
        <v>274</v>
      </c>
    </row>
    <row r="11" spans="1:20" ht="140.25" customHeight="1">
      <c r="A11" s="21" t="s">
        <v>21</v>
      </c>
      <c r="B11" s="14">
        <v>93</v>
      </c>
      <c r="C11" s="9" t="s">
        <v>20</v>
      </c>
      <c r="D11" s="44" t="s">
        <v>408</v>
      </c>
      <c r="E11" s="34" t="s">
        <v>409</v>
      </c>
      <c r="F11" s="21" t="s">
        <v>182</v>
      </c>
      <c r="G11" s="16" t="s">
        <v>407</v>
      </c>
      <c r="H11" s="16">
        <v>1</v>
      </c>
      <c r="I11" s="41">
        <v>3.5</v>
      </c>
      <c r="J11" s="41">
        <v>0</v>
      </c>
      <c r="K11" s="41">
        <v>3</v>
      </c>
      <c r="L11" s="41">
        <v>0</v>
      </c>
      <c r="M11" s="41">
        <v>0</v>
      </c>
      <c r="N11" s="41">
        <v>5.5</v>
      </c>
      <c r="O11" s="39">
        <v>13</v>
      </c>
      <c r="P11" s="8">
        <v>0</v>
      </c>
      <c r="Q11" s="39">
        <v>13</v>
      </c>
      <c r="R11" s="13" t="s">
        <v>528</v>
      </c>
      <c r="S11" s="15"/>
      <c r="T11" s="8" t="s">
        <v>184</v>
      </c>
    </row>
    <row r="12" spans="1:20" ht="47.25">
      <c r="A12" s="21" t="s">
        <v>21</v>
      </c>
      <c r="B12" s="14">
        <v>94</v>
      </c>
      <c r="C12" s="9" t="s">
        <v>20</v>
      </c>
      <c r="D12" s="23" t="s">
        <v>444</v>
      </c>
      <c r="E12" s="8" t="s">
        <v>445</v>
      </c>
      <c r="F12" s="9" t="s">
        <v>437</v>
      </c>
      <c r="G12" s="8">
        <v>9</v>
      </c>
      <c r="H12" s="9">
        <v>0</v>
      </c>
      <c r="I12" s="21">
        <v>1</v>
      </c>
      <c r="J12" s="21">
        <v>2</v>
      </c>
      <c r="K12" s="21">
        <v>2</v>
      </c>
      <c r="L12" s="21">
        <v>0</v>
      </c>
      <c r="M12" s="21">
        <v>2</v>
      </c>
      <c r="N12" s="21">
        <v>6</v>
      </c>
      <c r="O12" s="35">
        <v>13</v>
      </c>
      <c r="P12" s="8">
        <v>0</v>
      </c>
      <c r="Q12" s="35">
        <v>13</v>
      </c>
      <c r="R12" s="13" t="s">
        <v>528</v>
      </c>
      <c r="S12" s="8"/>
      <c r="T12" s="8" t="s">
        <v>294</v>
      </c>
    </row>
    <row r="13" spans="1:20" ht="78.75">
      <c r="A13" s="21" t="s">
        <v>21</v>
      </c>
      <c r="B13" s="14">
        <v>96</v>
      </c>
      <c r="C13" s="9" t="s">
        <v>20</v>
      </c>
      <c r="D13" s="37" t="s">
        <v>405</v>
      </c>
      <c r="E13" s="8" t="s">
        <v>406</v>
      </c>
      <c r="F13" s="21" t="s">
        <v>182</v>
      </c>
      <c r="G13" s="8" t="s">
        <v>407</v>
      </c>
      <c r="H13" s="9">
        <v>1</v>
      </c>
      <c r="I13" s="21">
        <v>2</v>
      </c>
      <c r="J13" s="21">
        <v>1</v>
      </c>
      <c r="K13" s="21">
        <v>1</v>
      </c>
      <c r="L13" s="21">
        <v>0</v>
      </c>
      <c r="M13" s="21">
        <v>2</v>
      </c>
      <c r="N13" s="21">
        <v>5.5</v>
      </c>
      <c r="O13" s="35">
        <v>12.5</v>
      </c>
      <c r="P13" s="8">
        <v>0</v>
      </c>
      <c r="Q13" s="35">
        <v>12.5</v>
      </c>
      <c r="R13" s="13" t="s">
        <v>528</v>
      </c>
      <c r="S13" s="8"/>
      <c r="T13" s="8" t="s">
        <v>184</v>
      </c>
    </row>
    <row r="14" spans="1:20" ht="78.75">
      <c r="A14" s="21" t="s">
        <v>21</v>
      </c>
      <c r="B14" s="14">
        <v>102</v>
      </c>
      <c r="C14" s="9" t="s">
        <v>20</v>
      </c>
      <c r="D14" s="37" t="s">
        <v>431</v>
      </c>
      <c r="E14" s="20" t="s">
        <v>432</v>
      </c>
      <c r="F14" s="21" t="s">
        <v>182</v>
      </c>
      <c r="G14" s="20" t="s">
        <v>428</v>
      </c>
      <c r="H14" s="20">
        <v>0</v>
      </c>
      <c r="I14" s="8">
        <v>2</v>
      </c>
      <c r="J14" s="8">
        <v>0</v>
      </c>
      <c r="K14" s="8">
        <v>2</v>
      </c>
      <c r="L14" s="8">
        <v>0</v>
      </c>
      <c r="M14" s="8">
        <v>2</v>
      </c>
      <c r="N14" s="8">
        <v>5</v>
      </c>
      <c r="O14" s="35">
        <v>11</v>
      </c>
      <c r="P14" s="8">
        <v>0</v>
      </c>
      <c r="Q14" s="35">
        <v>11</v>
      </c>
      <c r="R14" s="13" t="s">
        <v>528</v>
      </c>
      <c r="S14" s="8"/>
      <c r="T14" s="20" t="s">
        <v>274</v>
      </c>
    </row>
    <row r="15" spans="1:20" ht="78.75">
      <c r="A15" s="21" t="s">
        <v>21</v>
      </c>
      <c r="B15" s="14">
        <v>109</v>
      </c>
      <c r="C15" s="9" t="s">
        <v>20</v>
      </c>
      <c r="D15" s="37" t="s">
        <v>412</v>
      </c>
      <c r="E15" s="8" t="s">
        <v>413</v>
      </c>
      <c r="F15" s="21" t="s">
        <v>182</v>
      </c>
      <c r="G15" s="8" t="s">
        <v>407</v>
      </c>
      <c r="H15" s="9">
        <v>1</v>
      </c>
      <c r="I15" s="21">
        <v>2.5</v>
      </c>
      <c r="J15" s="21">
        <v>1</v>
      </c>
      <c r="K15" s="21">
        <v>0</v>
      </c>
      <c r="L15" s="21">
        <v>0</v>
      </c>
      <c r="M15" s="21">
        <v>0</v>
      </c>
      <c r="N15" s="21">
        <v>5.5</v>
      </c>
      <c r="O15" s="35">
        <v>10</v>
      </c>
      <c r="P15" s="8">
        <v>0</v>
      </c>
      <c r="Q15" s="35">
        <v>10</v>
      </c>
      <c r="R15" s="13" t="s">
        <v>528</v>
      </c>
      <c r="S15" s="8"/>
      <c r="T15" s="8" t="s">
        <v>184</v>
      </c>
    </row>
    <row r="16" spans="1:20" ht="84.75" customHeight="1">
      <c r="A16" s="21" t="s">
        <v>21</v>
      </c>
      <c r="B16" s="8">
        <v>116</v>
      </c>
      <c r="C16" s="9" t="s">
        <v>20</v>
      </c>
      <c r="D16" s="37" t="s">
        <v>433</v>
      </c>
      <c r="E16" s="8" t="s">
        <v>434</v>
      </c>
      <c r="F16" s="8" t="s">
        <v>161</v>
      </c>
      <c r="G16" s="8">
        <v>9</v>
      </c>
      <c r="H16" s="9">
        <v>0</v>
      </c>
      <c r="I16" s="21">
        <v>2</v>
      </c>
      <c r="J16" s="21">
        <v>0</v>
      </c>
      <c r="K16" s="21">
        <v>0</v>
      </c>
      <c r="L16" s="21">
        <v>0</v>
      </c>
      <c r="M16" s="21">
        <v>1</v>
      </c>
      <c r="N16" s="21">
        <v>6</v>
      </c>
      <c r="O16" s="35">
        <v>9</v>
      </c>
      <c r="P16" s="8">
        <v>0</v>
      </c>
      <c r="Q16" s="35">
        <v>9</v>
      </c>
      <c r="R16" s="13" t="s">
        <v>528</v>
      </c>
      <c r="S16" s="8"/>
      <c r="T16" s="8" t="s">
        <v>191</v>
      </c>
    </row>
    <row r="17" spans="1:20" ht="81" customHeight="1">
      <c r="A17" s="21" t="s">
        <v>21</v>
      </c>
      <c r="B17" s="14">
        <v>117</v>
      </c>
      <c r="C17" s="9" t="s">
        <v>20</v>
      </c>
      <c r="D17" s="23" t="s">
        <v>440</v>
      </c>
      <c r="E17" s="34" t="s">
        <v>441</v>
      </c>
      <c r="F17" s="15" t="s">
        <v>437</v>
      </c>
      <c r="G17" s="16">
        <v>9</v>
      </c>
      <c r="H17" s="16">
        <v>0</v>
      </c>
      <c r="I17" s="41">
        <v>1</v>
      </c>
      <c r="J17" s="41">
        <v>0</v>
      </c>
      <c r="K17" s="41">
        <v>1</v>
      </c>
      <c r="L17" s="41">
        <v>0</v>
      </c>
      <c r="M17" s="41">
        <v>3</v>
      </c>
      <c r="N17" s="41">
        <v>4</v>
      </c>
      <c r="O17" s="39">
        <v>9</v>
      </c>
      <c r="P17" s="8">
        <v>0</v>
      </c>
      <c r="Q17" s="39">
        <v>9</v>
      </c>
      <c r="R17" s="13" t="s">
        <v>528</v>
      </c>
      <c r="S17" s="15"/>
      <c r="T17" s="34" t="s">
        <v>294</v>
      </c>
    </row>
    <row r="18" spans="1:20" ht="78.75" customHeight="1">
      <c r="A18" s="21" t="s">
        <v>21</v>
      </c>
      <c r="B18" s="8">
        <v>125</v>
      </c>
      <c r="C18" s="9" t="s">
        <v>20</v>
      </c>
      <c r="D18" s="37" t="s">
        <v>414</v>
      </c>
      <c r="E18" s="20" t="s">
        <v>415</v>
      </c>
      <c r="F18" s="21" t="s">
        <v>182</v>
      </c>
      <c r="G18" s="20" t="s">
        <v>416</v>
      </c>
      <c r="H18" s="20">
        <v>0</v>
      </c>
      <c r="I18" s="8">
        <v>5</v>
      </c>
      <c r="J18" s="8">
        <v>0</v>
      </c>
      <c r="K18" s="8">
        <v>0</v>
      </c>
      <c r="L18" s="8">
        <v>0</v>
      </c>
      <c r="M18" s="8">
        <v>0</v>
      </c>
      <c r="N18" s="8">
        <v>3.5</v>
      </c>
      <c r="O18" s="35">
        <v>8.5</v>
      </c>
      <c r="P18" s="8">
        <v>0</v>
      </c>
      <c r="Q18" s="35">
        <v>8.5</v>
      </c>
      <c r="R18" s="13" t="s">
        <v>528</v>
      </c>
      <c r="S18" s="8"/>
      <c r="T18" s="8" t="s">
        <v>232</v>
      </c>
    </row>
    <row r="19" spans="1:20" ht="85.5" customHeight="1">
      <c r="A19" s="21" t="s">
        <v>21</v>
      </c>
      <c r="B19" s="8">
        <v>137</v>
      </c>
      <c r="C19" s="9" t="s">
        <v>20</v>
      </c>
      <c r="D19" s="8" t="s">
        <v>438</v>
      </c>
      <c r="E19" s="8" t="s">
        <v>439</v>
      </c>
      <c r="F19" s="8" t="s">
        <v>437</v>
      </c>
      <c r="G19" s="8">
        <v>9</v>
      </c>
      <c r="H19" s="9">
        <v>0</v>
      </c>
      <c r="I19" s="21">
        <v>1</v>
      </c>
      <c r="J19" s="21">
        <v>0</v>
      </c>
      <c r="K19" s="21">
        <v>1</v>
      </c>
      <c r="L19" s="21">
        <v>0</v>
      </c>
      <c r="M19" s="21">
        <v>2</v>
      </c>
      <c r="N19" s="21">
        <v>3</v>
      </c>
      <c r="O19" s="35">
        <v>7</v>
      </c>
      <c r="P19" s="8">
        <v>0</v>
      </c>
      <c r="Q19" s="35">
        <v>7</v>
      </c>
      <c r="R19" s="13" t="s">
        <v>528</v>
      </c>
      <c r="S19" s="8"/>
      <c r="T19" s="8" t="s">
        <v>294</v>
      </c>
    </row>
    <row r="20" spans="1:20" ht="47.25">
      <c r="A20" s="21" t="s">
        <v>21</v>
      </c>
      <c r="B20" s="14">
        <v>138</v>
      </c>
      <c r="C20" s="9" t="s">
        <v>20</v>
      </c>
      <c r="D20" s="23" t="s">
        <v>442</v>
      </c>
      <c r="E20" s="34" t="s">
        <v>443</v>
      </c>
      <c r="F20" s="15" t="s">
        <v>437</v>
      </c>
      <c r="G20" s="16">
        <v>9</v>
      </c>
      <c r="H20" s="16">
        <v>0</v>
      </c>
      <c r="I20" s="41">
        <v>1</v>
      </c>
      <c r="J20" s="41">
        <v>0</v>
      </c>
      <c r="K20" s="41">
        <v>2</v>
      </c>
      <c r="L20" s="41">
        <v>0</v>
      </c>
      <c r="M20" s="41">
        <v>0</v>
      </c>
      <c r="N20" s="41">
        <v>4</v>
      </c>
      <c r="O20" s="39">
        <v>7</v>
      </c>
      <c r="P20" s="8">
        <v>0</v>
      </c>
      <c r="Q20" s="39">
        <v>7</v>
      </c>
      <c r="R20" s="13" t="s">
        <v>528</v>
      </c>
      <c r="S20" s="15"/>
      <c r="T20" s="34" t="s">
        <v>294</v>
      </c>
    </row>
    <row r="21" spans="1:20" ht="47.25">
      <c r="A21" s="21" t="s">
        <v>21</v>
      </c>
      <c r="B21" s="14">
        <v>144</v>
      </c>
      <c r="C21" s="9" t="s">
        <v>446</v>
      </c>
      <c r="D21" s="23" t="s">
        <v>449</v>
      </c>
      <c r="E21" s="9" t="s">
        <v>450</v>
      </c>
      <c r="F21" s="9" t="s">
        <v>437</v>
      </c>
      <c r="G21" s="9">
        <v>9</v>
      </c>
      <c r="H21" s="9">
        <v>0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4</v>
      </c>
      <c r="O21" s="35">
        <v>6</v>
      </c>
      <c r="P21" s="8">
        <v>0</v>
      </c>
      <c r="Q21" s="35">
        <v>6</v>
      </c>
      <c r="R21" s="13" t="s">
        <v>528</v>
      </c>
      <c r="S21" s="8"/>
      <c r="T21" s="8" t="s">
        <v>294</v>
      </c>
    </row>
    <row r="22" spans="1:20" ht="135" customHeight="1">
      <c r="A22" s="21" t="s">
        <v>21</v>
      </c>
      <c r="B22" s="14">
        <v>157</v>
      </c>
      <c r="C22" s="9" t="s">
        <v>446</v>
      </c>
      <c r="D22" s="23" t="s">
        <v>447</v>
      </c>
      <c r="E22" s="20" t="s">
        <v>448</v>
      </c>
      <c r="F22" s="20" t="s">
        <v>437</v>
      </c>
      <c r="G22" s="20">
        <v>9</v>
      </c>
      <c r="H22" s="20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2</v>
      </c>
      <c r="O22" s="35">
        <v>3</v>
      </c>
      <c r="P22" s="8">
        <v>0</v>
      </c>
      <c r="Q22" s="35">
        <v>3</v>
      </c>
      <c r="R22" s="13" t="s">
        <v>528</v>
      </c>
      <c r="S22" s="8"/>
      <c r="T22" s="20" t="s">
        <v>294</v>
      </c>
    </row>
    <row r="23" spans="1:20" ht="47.25">
      <c r="A23" s="21" t="s">
        <v>21</v>
      </c>
      <c r="B23" s="14">
        <v>162</v>
      </c>
      <c r="C23" s="9" t="s">
        <v>20</v>
      </c>
      <c r="D23" s="9" t="s">
        <v>435</v>
      </c>
      <c r="E23" s="9" t="s">
        <v>436</v>
      </c>
      <c r="F23" s="9" t="s">
        <v>437</v>
      </c>
      <c r="G23" s="9">
        <v>9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35">
        <v>1</v>
      </c>
      <c r="P23" s="8">
        <v>0</v>
      </c>
      <c r="Q23" s="35">
        <v>1</v>
      </c>
      <c r="R23" s="13" t="s">
        <v>528</v>
      </c>
      <c r="S23" s="9"/>
      <c r="T23" s="9" t="s">
        <v>294</v>
      </c>
    </row>
    <row r="26" spans="1:20" ht="18.75" customHeight="1">
      <c r="A26" s="14"/>
      <c r="B26" s="14"/>
      <c r="C26" s="14"/>
      <c r="D26" s="10"/>
      <c r="E26" s="14"/>
      <c r="F26" s="86" t="s">
        <v>531</v>
      </c>
      <c r="G26" s="87"/>
      <c r="H26" s="87"/>
      <c r="I26" s="87"/>
      <c r="J26" s="87"/>
      <c r="K26" s="88"/>
      <c r="L26" s="14"/>
      <c r="M26" s="14"/>
      <c r="N26" s="14"/>
      <c r="O26" s="14"/>
      <c r="P26" s="84"/>
      <c r="Q26" s="14"/>
      <c r="R26" s="84"/>
      <c r="S26" s="13"/>
      <c r="T26" s="14"/>
    </row>
    <row r="27" spans="1:20" ht="18.75">
      <c r="A27" s="14"/>
      <c r="B27" s="14"/>
      <c r="C27" s="14"/>
      <c r="D27" s="10"/>
      <c r="E27" s="14"/>
      <c r="F27" s="89"/>
      <c r="G27" s="90"/>
      <c r="H27" s="90"/>
      <c r="I27" s="90"/>
      <c r="J27" s="90"/>
      <c r="K27" s="91"/>
      <c r="L27" s="14"/>
      <c r="M27" s="14"/>
      <c r="N27" s="14"/>
      <c r="O27" s="14"/>
      <c r="P27" s="84"/>
      <c r="Q27" s="14"/>
      <c r="R27" s="84"/>
      <c r="S27" s="13"/>
      <c r="T27" s="14"/>
    </row>
    <row r="28" spans="1:20" ht="18.75">
      <c r="A28" s="14"/>
      <c r="B28" s="14"/>
      <c r="C28" s="14"/>
      <c r="D28" s="14"/>
      <c r="E28" s="14"/>
      <c r="F28" s="89"/>
      <c r="G28" s="90"/>
      <c r="H28" s="90"/>
      <c r="I28" s="90"/>
      <c r="J28" s="90"/>
      <c r="K28" s="91"/>
      <c r="L28" s="14"/>
      <c r="M28" s="14"/>
      <c r="N28" s="14"/>
      <c r="O28" s="14"/>
      <c r="P28" s="84"/>
      <c r="Q28" s="14"/>
      <c r="R28" s="84"/>
      <c r="S28" s="13"/>
      <c r="T28" s="14"/>
    </row>
    <row r="29" spans="1:20" ht="18.75">
      <c r="A29" s="14"/>
      <c r="B29" s="14"/>
      <c r="C29" s="14"/>
      <c r="D29" s="10"/>
      <c r="E29" s="14"/>
      <c r="F29" s="89"/>
      <c r="G29" s="90"/>
      <c r="H29" s="90"/>
      <c r="I29" s="90"/>
      <c r="J29" s="90"/>
      <c r="K29" s="91"/>
      <c r="L29" s="14"/>
      <c r="M29" s="14"/>
      <c r="N29" s="14"/>
      <c r="O29" s="14"/>
      <c r="P29" s="84"/>
      <c r="Q29" s="14"/>
      <c r="R29" s="84"/>
      <c r="S29" s="13"/>
      <c r="T29" s="14"/>
    </row>
    <row r="30" spans="1:20" ht="58.5" customHeight="1">
      <c r="A30" s="14"/>
      <c r="B30" s="14"/>
      <c r="C30" s="14"/>
      <c r="D30" s="10"/>
      <c r="E30" s="14"/>
      <c r="F30" s="92"/>
      <c r="G30" s="93"/>
      <c r="H30" s="93"/>
      <c r="I30" s="93"/>
      <c r="J30" s="93"/>
      <c r="K30" s="94"/>
      <c r="L30" s="14"/>
      <c r="M30" s="14"/>
      <c r="N30" s="14"/>
      <c r="O30" s="14"/>
      <c r="P30" s="84"/>
      <c r="Q30" s="14"/>
      <c r="R30" s="84"/>
      <c r="S30" s="13"/>
      <c r="T30" s="14"/>
    </row>
    <row r="31" spans="4:17" s="3" customFormat="1" ht="15.75">
      <c r="D31" s="2"/>
      <c r="H31" s="2"/>
      <c r="I31" s="2"/>
      <c r="J31" s="2"/>
      <c r="K31" s="2"/>
      <c r="O31" s="38"/>
      <c r="Q31" s="38"/>
    </row>
  </sheetData>
  <sheetProtection/>
  <mergeCells count="2">
    <mergeCell ref="A1:N1"/>
    <mergeCell ref="F26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zoomScale="60" zoomScaleNormal="60" zoomScalePageLayoutView="0" workbookViewId="0" topLeftCell="A16">
      <selection activeCell="F22" sqref="F22:K26"/>
    </sheetView>
  </sheetViews>
  <sheetFormatPr defaultColWidth="9.140625" defaultRowHeight="15"/>
  <cols>
    <col min="1" max="1" width="12.140625" style="31" customWidth="1"/>
    <col min="2" max="2" width="7.00390625" style="31" bestFit="1" customWidth="1"/>
    <col min="3" max="3" width="15.421875" style="31" customWidth="1"/>
    <col min="4" max="4" width="9.00390625" style="2" customWidth="1"/>
    <col min="5" max="5" width="22.00390625" style="3" customWidth="1"/>
    <col min="6" max="6" width="36.421875" style="3" customWidth="1"/>
    <col min="7" max="7" width="8.421875" style="3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3" customWidth="1"/>
    <col min="14" max="14" width="8.140625" style="3" customWidth="1"/>
    <col min="15" max="15" width="9.421875" style="38" customWidth="1"/>
    <col min="16" max="16" width="7.7109375" style="3" customWidth="1"/>
    <col min="17" max="17" width="10.7109375" style="38" customWidth="1"/>
    <col min="18" max="18" width="14.00390625" style="3" customWidth="1"/>
    <col min="19" max="19" width="12.00390625" style="3" customWidth="1"/>
    <col min="20" max="20" width="19.140625" style="3" customWidth="1"/>
    <col min="21" max="21" width="0.85546875" style="3" customWidth="1"/>
    <col min="22" max="22" width="0.5625" style="3" customWidth="1"/>
    <col min="23" max="16384" width="9.140625" style="3" customWidth="1"/>
  </cols>
  <sheetData>
    <row r="1" spans="1:16" ht="77.25" customHeight="1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33"/>
    </row>
    <row r="2" spans="1:20" s="1" customFormat="1" ht="78.75" customHeight="1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3" s="2" customFormat="1" ht="78.75">
      <c r="A3" s="14" t="s">
        <v>21</v>
      </c>
      <c r="B3" s="14">
        <v>35</v>
      </c>
      <c r="C3" s="14" t="s">
        <v>20</v>
      </c>
      <c r="D3" s="46" t="s">
        <v>467</v>
      </c>
      <c r="E3" s="46" t="s">
        <v>529</v>
      </c>
      <c r="F3" s="9" t="s">
        <v>182</v>
      </c>
      <c r="G3" s="46">
        <v>10</v>
      </c>
      <c r="H3" s="46">
        <v>4</v>
      </c>
      <c r="I3" s="46">
        <v>1.25</v>
      </c>
      <c r="J3" s="46">
        <v>5</v>
      </c>
      <c r="K3" s="46">
        <v>4</v>
      </c>
      <c r="L3" s="46">
        <v>0</v>
      </c>
      <c r="M3" s="46">
        <v>6</v>
      </c>
      <c r="N3" s="46">
        <v>5.5</v>
      </c>
      <c r="O3" s="36">
        <v>25.75</v>
      </c>
      <c r="P3" s="9">
        <v>0</v>
      </c>
      <c r="Q3" s="36">
        <v>25.75</v>
      </c>
      <c r="R3" s="9" t="s">
        <v>527</v>
      </c>
      <c r="S3" s="46"/>
      <c r="T3" s="9" t="s">
        <v>184</v>
      </c>
      <c r="W3" s="3"/>
    </row>
    <row r="4" spans="1:23" s="2" customFormat="1" ht="78.75">
      <c r="A4" s="14" t="s">
        <v>21</v>
      </c>
      <c r="B4" s="14">
        <v>41</v>
      </c>
      <c r="C4" s="14" t="s">
        <v>20</v>
      </c>
      <c r="D4" s="9" t="s">
        <v>463</v>
      </c>
      <c r="E4" s="9" t="s">
        <v>464</v>
      </c>
      <c r="F4" s="9" t="s">
        <v>182</v>
      </c>
      <c r="G4" s="9">
        <v>10</v>
      </c>
      <c r="H4" s="9">
        <v>4</v>
      </c>
      <c r="I4" s="9">
        <v>4.5</v>
      </c>
      <c r="J4" s="9">
        <v>4</v>
      </c>
      <c r="K4" s="9">
        <v>3</v>
      </c>
      <c r="L4" s="9">
        <v>0</v>
      </c>
      <c r="M4" s="9">
        <v>5</v>
      </c>
      <c r="N4" s="9">
        <v>4</v>
      </c>
      <c r="O4" s="35">
        <v>24.5</v>
      </c>
      <c r="P4" s="9">
        <v>0</v>
      </c>
      <c r="Q4" s="35">
        <v>24.5</v>
      </c>
      <c r="R4" s="9" t="s">
        <v>527</v>
      </c>
      <c r="S4" s="9"/>
      <c r="T4" s="9" t="s">
        <v>184</v>
      </c>
      <c r="W4" s="3"/>
    </row>
    <row r="5" spans="1:20" ht="78.75">
      <c r="A5" s="14" t="s">
        <v>21</v>
      </c>
      <c r="B5" s="14">
        <v>47</v>
      </c>
      <c r="C5" s="14" t="s">
        <v>20</v>
      </c>
      <c r="D5" s="9" t="s">
        <v>453</v>
      </c>
      <c r="E5" s="9" t="s">
        <v>454</v>
      </c>
      <c r="F5" s="9" t="s">
        <v>182</v>
      </c>
      <c r="G5" s="9">
        <v>10</v>
      </c>
      <c r="H5" s="9">
        <v>6</v>
      </c>
      <c r="I5" s="9">
        <v>4</v>
      </c>
      <c r="J5" s="9">
        <v>6</v>
      </c>
      <c r="K5" s="9">
        <v>3</v>
      </c>
      <c r="L5" s="9">
        <v>0</v>
      </c>
      <c r="M5" s="9">
        <v>0</v>
      </c>
      <c r="N5" s="9">
        <v>3</v>
      </c>
      <c r="O5" s="35">
        <v>22</v>
      </c>
      <c r="P5" s="9">
        <v>0</v>
      </c>
      <c r="Q5" s="35">
        <v>22</v>
      </c>
      <c r="R5" s="9" t="s">
        <v>528</v>
      </c>
      <c r="S5" s="9"/>
      <c r="T5" s="9" t="s">
        <v>184</v>
      </c>
    </row>
    <row r="6" spans="1:20" ht="78.75">
      <c r="A6" s="14" t="s">
        <v>21</v>
      </c>
      <c r="B6" s="14">
        <v>58</v>
      </c>
      <c r="C6" s="14" t="s">
        <v>20</v>
      </c>
      <c r="D6" s="9" t="s">
        <v>455</v>
      </c>
      <c r="E6" s="9" t="s">
        <v>456</v>
      </c>
      <c r="F6" s="9" t="s">
        <v>182</v>
      </c>
      <c r="G6" s="9">
        <v>10</v>
      </c>
      <c r="H6" s="9">
        <v>0</v>
      </c>
      <c r="I6" s="9">
        <v>2.5</v>
      </c>
      <c r="J6" s="9">
        <v>4</v>
      </c>
      <c r="K6" s="9">
        <v>3</v>
      </c>
      <c r="L6" s="9">
        <v>0</v>
      </c>
      <c r="M6" s="9">
        <v>6</v>
      </c>
      <c r="N6" s="9">
        <v>4.5</v>
      </c>
      <c r="O6" s="35">
        <v>20</v>
      </c>
      <c r="P6" s="9">
        <v>0</v>
      </c>
      <c r="Q6" s="35">
        <v>20</v>
      </c>
      <c r="R6" s="9" t="s">
        <v>528</v>
      </c>
      <c r="S6" s="9"/>
      <c r="T6" s="9" t="s">
        <v>184</v>
      </c>
    </row>
    <row r="7" spans="1:20" ht="78.75">
      <c r="A7" s="14" t="s">
        <v>21</v>
      </c>
      <c r="B7" s="14">
        <v>73</v>
      </c>
      <c r="C7" s="14" t="s">
        <v>20</v>
      </c>
      <c r="D7" s="9" t="s">
        <v>461</v>
      </c>
      <c r="E7" s="9" t="s">
        <v>462</v>
      </c>
      <c r="F7" s="9" t="s">
        <v>182</v>
      </c>
      <c r="G7" s="9">
        <v>10</v>
      </c>
      <c r="H7" s="47">
        <v>6</v>
      </c>
      <c r="I7" s="47">
        <v>3.75</v>
      </c>
      <c r="J7" s="47">
        <v>0</v>
      </c>
      <c r="K7" s="47">
        <v>3</v>
      </c>
      <c r="L7" s="47">
        <v>1</v>
      </c>
      <c r="M7" s="47">
        <v>0</v>
      </c>
      <c r="N7" s="47">
        <v>3</v>
      </c>
      <c r="O7" s="35">
        <v>16.75</v>
      </c>
      <c r="P7" s="9">
        <v>0</v>
      </c>
      <c r="Q7" s="35">
        <v>16.75</v>
      </c>
      <c r="R7" s="9" t="s">
        <v>528</v>
      </c>
      <c r="S7" s="9"/>
      <c r="T7" s="9" t="s">
        <v>184</v>
      </c>
    </row>
    <row r="8" spans="1:20" ht="78.75">
      <c r="A8" s="14" t="s">
        <v>21</v>
      </c>
      <c r="B8" s="14">
        <v>75</v>
      </c>
      <c r="C8" s="14" t="s">
        <v>20</v>
      </c>
      <c r="D8" s="46" t="s">
        <v>475</v>
      </c>
      <c r="E8" s="9" t="s">
        <v>476</v>
      </c>
      <c r="F8" s="9" t="s">
        <v>182</v>
      </c>
      <c r="G8" s="9">
        <v>10</v>
      </c>
      <c r="H8" s="9">
        <v>6</v>
      </c>
      <c r="I8" s="9">
        <v>0</v>
      </c>
      <c r="J8" s="9">
        <v>0</v>
      </c>
      <c r="K8" s="9">
        <v>4</v>
      </c>
      <c r="L8" s="9">
        <v>0</v>
      </c>
      <c r="M8" s="9">
        <v>0</v>
      </c>
      <c r="N8" s="9">
        <v>6</v>
      </c>
      <c r="O8" s="35">
        <v>16</v>
      </c>
      <c r="P8" s="9">
        <v>0</v>
      </c>
      <c r="Q8" s="35">
        <v>16</v>
      </c>
      <c r="R8" s="9" t="s">
        <v>528</v>
      </c>
      <c r="S8" s="9"/>
      <c r="T8" s="9" t="s">
        <v>470</v>
      </c>
    </row>
    <row r="9" spans="1:20" s="2" customFormat="1" ht="78.75">
      <c r="A9" s="14" t="s">
        <v>21</v>
      </c>
      <c r="B9" s="14">
        <v>85</v>
      </c>
      <c r="C9" s="14" t="s">
        <v>20</v>
      </c>
      <c r="D9" s="9" t="s">
        <v>457</v>
      </c>
      <c r="E9" s="9" t="s">
        <v>458</v>
      </c>
      <c r="F9" s="9" t="s">
        <v>182</v>
      </c>
      <c r="G9" s="9">
        <v>10</v>
      </c>
      <c r="H9" s="9">
        <v>0</v>
      </c>
      <c r="I9" s="9">
        <v>4.5</v>
      </c>
      <c r="J9" s="9">
        <v>0</v>
      </c>
      <c r="K9" s="9">
        <v>4</v>
      </c>
      <c r="L9" s="9">
        <v>1</v>
      </c>
      <c r="M9" s="9">
        <v>0</v>
      </c>
      <c r="N9" s="9">
        <v>4.5</v>
      </c>
      <c r="O9" s="35">
        <v>14</v>
      </c>
      <c r="P9" s="9">
        <v>0</v>
      </c>
      <c r="Q9" s="35">
        <v>14</v>
      </c>
      <c r="R9" s="9" t="s">
        <v>528</v>
      </c>
      <c r="S9" s="9"/>
      <c r="T9" s="9" t="s">
        <v>184</v>
      </c>
    </row>
    <row r="10" spans="1:20" s="2" customFormat="1" ht="78.75">
      <c r="A10" s="14" t="s">
        <v>21</v>
      </c>
      <c r="B10" s="14">
        <v>99</v>
      </c>
      <c r="C10" s="14" t="s">
        <v>20</v>
      </c>
      <c r="D10" s="46" t="s">
        <v>471</v>
      </c>
      <c r="E10" s="9" t="s">
        <v>472</v>
      </c>
      <c r="F10" s="9" t="s">
        <v>182</v>
      </c>
      <c r="G10" s="9">
        <v>10</v>
      </c>
      <c r="H10" s="9">
        <v>6</v>
      </c>
      <c r="I10" s="9">
        <v>0</v>
      </c>
      <c r="J10" s="9">
        <v>2</v>
      </c>
      <c r="K10" s="9">
        <v>4</v>
      </c>
      <c r="L10" s="9">
        <v>0</v>
      </c>
      <c r="M10" s="9">
        <v>0</v>
      </c>
      <c r="N10" s="9">
        <v>0</v>
      </c>
      <c r="O10" s="35">
        <v>12</v>
      </c>
      <c r="P10" s="9">
        <v>0</v>
      </c>
      <c r="Q10" s="35">
        <v>12</v>
      </c>
      <c r="R10" s="9" t="s">
        <v>528</v>
      </c>
      <c r="S10" s="9"/>
      <c r="T10" s="9" t="s">
        <v>470</v>
      </c>
    </row>
    <row r="11" spans="1:20" s="2" customFormat="1" ht="78.75">
      <c r="A11" s="14" t="s">
        <v>21</v>
      </c>
      <c r="B11" s="14">
        <v>100</v>
      </c>
      <c r="C11" s="14" t="s">
        <v>20</v>
      </c>
      <c r="D11" s="46" t="s">
        <v>473</v>
      </c>
      <c r="E11" s="9" t="s">
        <v>474</v>
      </c>
      <c r="F11" s="9" t="s">
        <v>182</v>
      </c>
      <c r="G11" s="9">
        <v>10</v>
      </c>
      <c r="H11" s="9">
        <v>6</v>
      </c>
      <c r="I11" s="9">
        <v>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35">
        <v>12</v>
      </c>
      <c r="P11" s="9">
        <v>0</v>
      </c>
      <c r="Q11" s="35">
        <v>12</v>
      </c>
      <c r="R11" s="9" t="s">
        <v>528</v>
      </c>
      <c r="S11" s="9"/>
      <c r="T11" s="9" t="s">
        <v>470</v>
      </c>
    </row>
    <row r="12" spans="1:20" s="2" customFormat="1" ht="78.75">
      <c r="A12" s="14" t="s">
        <v>21</v>
      </c>
      <c r="B12" s="14">
        <v>101</v>
      </c>
      <c r="C12" s="14" t="s">
        <v>20</v>
      </c>
      <c r="D12" s="46" t="s">
        <v>481</v>
      </c>
      <c r="E12" s="9" t="s">
        <v>482</v>
      </c>
      <c r="F12" s="9" t="s">
        <v>182</v>
      </c>
      <c r="G12" s="9">
        <v>10</v>
      </c>
      <c r="H12" s="9">
        <v>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6</v>
      </c>
      <c r="O12" s="35">
        <v>12</v>
      </c>
      <c r="P12" s="9">
        <v>0</v>
      </c>
      <c r="Q12" s="35">
        <v>12</v>
      </c>
      <c r="R12" s="9" t="s">
        <v>528</v>
      </c>
      <c r="S12" s="9"/>
      <c r="T12" s="9" t="s">
        <v>470</v>
      </c>
    </row>
    <row r="13" spans="1:20" s="2" customFormat="1" ht="78.75">
      <c r="A13" s="14" t="s">
        <v>21</v>
      </c>
      <c r="B13" s="14">
        <v>102</v>
      </c>
      <c r="C13" s="14" t="s">
        <v>20</v>
      </c>
      <c r="D13" s="46" t="s">
        <v>485</v>
      </c>
      <c r="E13" s="46" t="s">
        <v>486</v>
      </c>
      <c r="F13" s="9" t="s">
        <v>182</v>
      </c>
      <c r="G13" s="46">
        <v>10</v>
      </c>
      <c r="H13" s="46">
        <v>6</v>
      </c>
      <c r="I13" s="46">
        <v>0</v>
      </c>
      <c r="J13" s="46">
        <v>2</v>
      </c>
      <c r="K13" s="46">
        <v>4</v>
      </c>
      <c r="L13" s="46">
        <v>0</v>
      </c>
      <c r="M13" s="46">
        <v>0</v>
      </c>
      <c r="N13" s="46">
        <v>0</v>
      </c>
      <c r="O13" s="36">
        <v>12</v>
      </c>
      <c r="P13" s="9">
        <v>0</v>
      </c>
      <c r="Q13" s="36">
        <v>12</v>
      </c>
      <c r="R13" s="9" t="s">
        <v>528</v>
      </c>
      <c r="S13" s="46"/>
      <c r="T13" s="46" t="s">
        <v>470</v>
      </c>
    </row>
    <row r="14" spans="1:20" ht="78.75">
      <c r="A14" s="14" t="s">
        <v>21</v>
      </c>
      <c r="B14" s="14">
        <v>104</v>
      </c>
      <c r="C14" s="14" t="s">
        <v>20</v>
      </c>
      <c r="D14" s="46" t="s">
        <v>465</v>
      </c>
      <c r="E14" s="46" t="s">
        <v>466</v>
      </c>
      <c r="F14" s="9" t="s">
        <v>182</v>
      </c>
      <c r="G14" s="46">
        <v>10</v>
      </c>
      <c r="H14" s="46">
        <v>0</v>
      </c>
      <c r="I14" s="46">
        <v>1.5</v>
      </c>
      <c r="J14" s="46">
        <v>0</v>
      </c>
      <c r="K14" s="46">
        <v>4</v>
      </c>
      <c r="L14" s="46">
        <v>0</v>
      </c>
      <c r="M14" s="46">
        <v>6</v>
      </c>
      <c r="N14" s="46">
        <v>0</v>
      </c>
      <c r="O14" s="36">
        <v>11.5</v>
      </c>
      <c r="P14" s="9">
        <v>0</v>
      </c>
      <c r="Q14" s="36">
        <v>11.5</v>
      </c>
      <c r="R14" s="9" t="s">
        <v>528</v>
      </c>
      <c r="S14" s="46"/>
      <c r="T14" s="9" t="s">
        <v>184</v>
      </c>
    </row>
    <row r="15" spans="1:20" ht="78.75">
      <c r="A15" s="14" t="s">
        <v>21</v>
      </c>
      <c r="B15" s="14">
        <v>109</v>
      </c>
      <c r="C15" s="14" t="s">
        <v>20</v>
      </c>
      <c r="D15" s="9" t="s">
        <v>459</v>
      </c>
      <c r="E15" s="9" t="s">
        <v>460</v>
      </c>
      <c r="F15" s="9" t="s">
        <v>182</v>
      </c>
      <c r="G15" s="9">
        <v>10</v>
      </c>
      <c r="H15" s="9">
        <v>3</v>
      </c>
      <c r="I15" s="9">
        <v>0</v>
      </c>
      <c r="J15" s="9">
        <v>0</v>
      </c>
      <c r="K15" s="9">
        <v>3</v>
      </c>
      <c r="L15" s="9">
        <v>2</v>
      </c>
      <c r="M15" s="9">
        <v>0</v>
      </c>
      <c r="N15" s="9">
        <v>2</v>
      </c>
      <c r="O15" s="35">
        <v>10</v>
      </c>
      <c r="P15" s="9">
        <v>0</v>
      </c>
      <c r="Q15" s="35">
        <v>10</v>
      </c>
      <c r="R15" s="9" t="s">
        <v>528</v>
      </c>
      <c r="S15" s="9"/>
      <c r="T15" s="9" t="s">
        <v>184</v>
      </c>
    </row>
    <row r="16" spans="1:20" ht="78.75">
      <c r="A16" s="14" t="s">
        <v>21</v>
      </c>
      <c r="B16" s="14">
        <v>110</v>
      </c>
      <c r="C16" s="14" t="s">
        <v>20</v>
      </c>
      <c r="D16" s="46" t="s">
        <v>468</v>
      </c>
      <c r="E16" s="9" t="s">
        <v>469</v>
      </c>
      <c r="F16" s="9" t="s">
        <v>182</v>
      </c>
      <c r="G16" s="9">
        <v>10</v>
      </c>
      <c r="H16" s="9">
        <v>6</v>
      </c>
      <c r="I16" s="9">
        <v>0</v>
      </c>
      <c r="J16" s="9">
        <v>0</v>
      </c>
      <c r="K16" s="9">
        <v>4</v>
      </c>
      <c r="L16" s="9">
        <v>0</v>
      </c>
      <c r="M16" s="9">
        <v>0</v>
      </c>
      <c r="N16" s="9">
        <v>0</v>
      </c>
      <c r="O16" s="35">
        <v>10</v>
      </c>
      <c r="P16" s="9">
        <v>0</v>
      </c>
      <c r="Q16" s="35">
        <v>10</v>
      </c>
      <c r="R16" s="9" t="s">
        <v>528</v>
      </c>
      <c r="S16" s="9"/>
      <c r="T16" s="9" t="s">
        <v>470</v>
      </c>
    </row>
    <row r="17" spans="1:20" ht="78.75">
      <c r="A17" s="14" t="s">
        <v>21</v>
      </c>
      <c r="B17" s="14">
        <v>111</v>
      </c>
      <c r="C17" s="14" t="s">
        <v>20</v>
      </c>
      <c r="D17" s="46" t="s">
        <v>477</v>
      </c>
      <c r="E17" s="9" t="s">
        <v>478</v>
      </c>
      <c r="F17" s="9" t="s">
        <v>182</v>
      </c>
      <c r="G17" s="9">
        <v>10</v>
      </c>
      <c r="H17" s="9">
        <v>6</v>
      </c>
      <c r="I17" s="9">
        <v>0</v>
      </c>
      <c r="J17" s="9">
        <v>3</v>
      </c>
      <c r="K17" s="9">
        <v>1</v>
      </c>
      <c r="L17" s="9">
        <v>0</v>
      </c>
      <c r="M17" s="9">
        <v>0</v>
      </c>
      <c r="N17" s="9">
        <v>0</v>
      </c>
      <c r="O17" s="35">
        <v>10</v>
      </c>
      <c r="P17" s="9">
        <v>0</v>
      </c>
      <c r="Q17" s="35">
        <v>10</v>
      </c>
      <c r="R17" s="9" t="s">
        <v>528</v>
      </c>
      <c r="S17" s="9"/>
      <c r="T17" s="9" t="s">
        <v>470</v>
      </c>
    </row>
    <row r="18" spans="1:20" ht="78.75">
      <c r="A18" s="14" t="s">
        <v>21</v>
      </c>
      <c r="B18" s="14">
        <v>130</v>
      </c>
      <c r="C18" s="14" t="s">
        <v>20</v>
      </c>
      <c r="D18" s="46" t="s">
        <v>479</v>
      </c>
      <c r="E18" s="9" t="s">
        <v>480</v>
      </c>
      <c r="F18" s="9" t="s">
        <v>182</v>
      </c>
      <c r="G18" s="9">
        <v>10</v>
      </c>
      <c r="H18" s="47">
        <v>6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35">
        <v>6</v>
      </c>
      <c r="P18" s="9">
        <v>0</v>
      </c>
      <c r="Q18" s="35">
        <v>6</v>
      </c>
      <c r="R18" s="9" t="s">
        <v>528</v>
      </c>
      <c r="S18" s="9"/>
      <c r="T18" s="9" t="s">
        <v>470</v>
      </c>
    </row>
    <row r="19" spans="1:20" ht="78.75">
      <c r="A19" s="14" t="s">
        <v>21</v>
      </c>
      <c r="B19" s="14">
        <v>131</v>
      </c>
      <c r="C19" s="14" t="s">
        <v>20</v>
      </c>
      <c r="D19" s="46" t="s">
        <v>483</v>
      </c>
      <c r="E19" s="46" t="s">
        <v>484</v>
      </c>
      <c r="F19" s="9" t="s">
        <v>182</v>
      </c>
      <c r="G19" s="46">
        <v>10</v>
      </c>
      <c r="H19" s="46">
        <v>6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36">
        <v>6</v>
      </c>
      <c r="P19" s="9">
        <v>0</v>
      </c>
      <c r="Q19" s="36">
        <v>6</v>
      </c>
      <c r="R19" s="9" t="s">
        <v>528</v>
      </c>
      <c r="S19" s="46"/>
      <c r="T19" s="46" t="s">
        <v>470</v>
      </c>
    </row>
    <row r="22" spans="1:20" ht="18.75" customHeight="1">
      <c r="A22" s="14"/>
      <c r="B22" s="14"/>
      <c r="C22" s="14"/>
      <c r="D22" s="10"/>
      <c r="E22" s="14"/>
      <c r="F22" s="86" t="s">
        <v>531</v>
      </c>
      <c r="G22" s="87"/>
      <c r="H22" s="87"/>
      <c r="I22" s="87"/>
      <c r="J22" s="87"/>
      <c r="K22" s="88"/>
      <c r="L22" s="14"/>
      <c r="M22" s="14"/>
      <c r="N22" s="14"/>
      <c r="O22" s="14"/>
      <c r="P22" s="84"/>
      <c r="Q22" s="14"/>
      <c r="R22" s="84"/>
      <c r="S22" s="13"/>
      <c r="T22" s="14"/>
    </row>
    <row r="23" spans="1:20" ht="18.75">
      <c r="A23" s="14"/>
      <c r="B23" s="14"/>
      <c r="C23" s="14"/>
      <c r="D23" s="10"/>
      <c r="E23" s="14"/>
      <c r="F23" s="89"/>
      <c r="G23" s="90"/>
      <c r="H23" s="90"/>
      <c r="I23" s="90"/>
      <c r="J23" s="90"/>
      <c r="K23" s="91"/>
      <c r="L23" s="14"/>
      <c r="M23" s="14"/>
      <c r="N23" s="14"/>
      <c r="O23" s="14"/>
      <c r="P23" s="84"/>
      <c r="Q23" s="14"/>
      <c r="R23" s="84"/>
      <c r="S23" s="13"/>
      <c r="T23" s="14"/>
    </row>
    <row r="24" spans="1:20" ht="18.75">
      <c r="A24" s="14"/>
      <c r="B24" s="14"/>
      <c r="C24" s="14"/>
      <c r="D24" s="14"/>
      <c r="E24" s="14"/>
      <c r="F24" s="89"/>
      <c r="G24" s="90"/>
      <c r="H24" s="90"/>
      <c r="I24" s="90"/>
      <c r="J24" s="90"/>
      <c r="K24" s="91"/>
      <c r="L24" s="14"/>
      <c r="M24" s="14"/>
      <c r="N24" s="14"/>
      <c r="O24" s="14"/>
      <c r="P24" s="84"/>
      <c r="Q24" s="14"/>
      <c r="R24" s="84"/>
      <c r="S24" s="13"/>
      <c r="T24" s="14"/>
    </row>
    <row r="25" spans="1:20" ht="18.75">
      <c r="A25" s="14"/>
      <c r="B25" s="14"/>
      <c r="C25" s="14"/>
      <c r="D25" s="10"/>
      <c r="E25" s="14"/>
      <c r="F25" s="89"/>
      <c r="G25" s="90"/>
      <c r="H25" s="90"/>
      <c r="I25" s="90"/>
      <c r="J25" s="90"/>
      <c r="K25" s="91"/>
      <c r="L25" s="14"/>
      <c r="M25" s="14"/>
      <c r="N25" s="14"/>
      <c r="O25" s="14"/>
      <c r="P25" s="84"/>
      <c r="Q25" s="14"/>
      <c r="R25" s="84"/>
      <c r="S25" s="13"/>
      <c r="T25" s="14"/>
    </row>
    <row r="26" spans="1:20" ht="37.5" customHeight="1">
      <c r="A26" s="14"/>
      <c r="B26" s="14"/>
      <c r="C26" s="14"/>
      <c r="D26" s="10"/>
      <c r="E26" s="14"/>
      <c r="F26" s="92"/>
      <c r="G26" s="93"/>
      <c r="H26" s="93"/>
      <c r="I26" s="93"/>
      <c r="J26" s="93"/>
      <c r="K26" s="94"/>
      <c r="L26" s="14"/>
      <c r="M26" s="14"/>
      <c r="N26" s="14"/>
      <c r="O26" s="14"/>
      <c r="P26" s="84"/>
      <c r="Q26" s="14"/>
      <c r="R26" s="84"/>
      <c r="S26" s="13"/>
      <c r="T26" s="14"/>
    </row>
  </sheetData>
  <sheetProtection/>
  <mergeCells count="2">
    <mergeCell ref="A1:N1"/>
    <mergeCell ref="F22:K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view="pageBreakPreview" zoomScale="59" zoomScaleNormal="59" zoomScaleSheetLayoutView="59" zoomScalePageLayoutView="0" workbookViewId="0" topLeftCell="A1">
      <selection activeCell="S5" sqref="S5:S6"/>
    </sheetView>
  </sheetViews>
  <sheetFormatPr defaultColWidth="9.140625" defaultRowHeight="15"/>
  <cols>
    <col min="1" max="1" width="12.140625" style="3" customWidth="1"/>
    <col min="2" max="2" width="9.57421875" style="3" customWidth="1"/>
    <col min="3" max="3" width="16.00390625" style="3" customWidth="1"/>
    <col min="4" max="4" width="13.7109375" style="2" customWidth="1"/>
    <col min="5" max="5" width="23.00390625" style="3" customWidth="1"/>
    <col min="6" max="6" width="63.00390625" style="3" customWidth="1"/>
    <col min="7" max="7" width="9.8515625" style="3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3" customWidth="1"/>
    <col min="14" max="14" width="8.140625" style="3" customWidth="1"/>
    <col min="15" max="15" width="12.28125" style="38" bestFit="1" customWidth="1"/>
    <col min="16" max="16" width="9.140625" style="3" customWidth="1"/>
    <col min="17" max="17" width="9.140625" style="38" customWidth="1"/>
    <col min="18" max="18" width="13.421875" style="3" customWidth="1"/>
    <col min="19" max="19" width="11.7109375" style="3" customWidth="1"/>
    <col min="20" max="20" width="23.140625" style="3" customWidth="1"/>
    <col min="21" max="16384" width="9.140625" style="3" customWidth="1"/>
  </cols>
  <sheetData>
    <row r="1" spans="1:16" ht="69.75" customHeight="1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32"/>
    </row>
    <row r="2" spans="1:20" s="1" customFormat="1" ht="94.5">
      <c r="A2" s="4" t="s">
        <v>6</v>
      </c>
      <c r="B2" s="4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17" t="s">
        <v>7</v>
      </c>
      <c r="P2" s="4" t="s">
        <v>4</v>
      </c>
      <c r="Q2" s="17" t="s">
        <v>8</v>
      </c>
      <c r="R2" s="4" t="s">
        <v>10</v>
      </c>
      <c r="S2" s="4" t="s">
        <v>5</v>
      </c>
      <c r="T2" s="4" t="s">
        <v>3</v>
      </c>
    </row>
    <row r="3" spans="1:20" s="2" customFormat="1" ht="75">
      <c r="A3" s="57" t="s">
        <v>21</v>
      </c>
      <c r="B3" s="57">
        <v>2</v>
      </c>
      <c r="C3" s="57" t="s">
        <v>20</v>
      </c>
      <c r="D3" s="57" t="s">
        <v>493</v>
      </c>
      <c r="E3" s="58" t="s">
        <v>494</v>
      </c>
      <c r="F3" s="57" t="s">
        <v>182</v>
      </c>
      <c r="G3" s="57">
        <v>11</v>
      </c>
      <c r="H3" s="58">
        <v>5</v>
      </c>
      <c r="I3" s="58">
        <v>6</v>
      </c>
      <c r="J3" s="58">
        <v>5</v>
      </c>
      <c r="K3" s="58">
        <v>3</v>
      </c>
      <c r="L3" s="58">
        <v>5</v>
      </c>
      <c r="M3" s="58">
        <v>6</v>
      </c>
      <c r="N3" s="58">
        <v>6</v>
      </c>
      <c r="O3" s="65">
        <v>36</v>
      </c>
      <c r="P3" s="57">
        <v>0</v>
      </c>
      <c r="Q3" s="65">
        <v>36</v>
      </c>
      <c r="R3" s="57" t="s">
        <v>526</v>
      </c>
      <c r="S3" s="58"/>
      <c r="T3" s="57" t="s">
        <v>232</v>
      </c>
    </row>
    <row r="4" spans="1:20" s="2" customFormat="1" ht="75">
      <c r="A4" s="57" t="s">
        <v>21</v>
      </c>
      <c r="B4" s="57">
        <v>8</v>
      </c>
      <c r="C4" s="57" t="s">
        <v>20</v>
      </c>
      <c r="D4" s="57" t="s">
        <v>505</v>
      </c>
      <c r="E4" s="57" t="s">
        <v>506</v>
      </c>
      <c r="F4" s="57" t="s">
        <v>182</v>
      </c>
      <c r="G4" s="57">
        <v>11</v>
      </c>
      <c r="H4" s="57">
        <v>6</v>
      </c>
      <c r="I4" s="57">
        <v>6</v>
      </c>
      <c r="J4" s="57">
        <v>6</v>
      </c>
      <c r="K4" s="57">
        <v>4</v>
      </c>
      <c r="L4" s="57">
        <v>5</v>
      </c>
      <c r="M4" s="57">
        <v>0</v>
      </c>
      <c r="N4" s="57">
        <v>6</v>
      </c>
      <c r="O4" s="64">
        <v>33</v>
      </c>
      <c r="P4" s="57">
        <v>0</v>
      </c>
      <c r="Q4" s="64">
        <v>33</v>
      </c>
      <c r="R4" s="57" t="s">
        <v>526</v>
      </c>
      <c r="S4" s="57"/>
      <c r="T4" s="57" t="s">
        <v>232</v>
      </c>
    </row>
    <row r="5" spans="1:20" s="2" customFormat="1" ht="75">
      <c r="A5" s="57" t="s">
        <v>21</v>
      </c>
      <c r="B5" s="61">
        <v>21</v>
      </c>
      <c r="C5" s="57" t="s">
        <v>20</v>
      </c>
      <c r="D5" s="57" t="s">
        <v>491</v>
      </c>
      <c r="E5" s="59" t="s">
        <v>492</v>
      </c>
      <c r="F5" s="57" t="s">
        <v>182</v>
      </c>
      <c r="G5" s="57">
        <v>11</v>
      </c>
      <c r="H5" s="60">
        <v>6</v>
      </c>
      <c r="I5" s="60">
        <v>6</v>
      </c>
      <c r="J5" s="60">
        <v>5</v>
      </c>
      <c r="K5" s="60">
        <v>1</v>
      </c>
      <c r="L5" s="60">
        <v>5</v>
      </c>
      <c r="M5" s="60">
        <v>0</v>
      </c>
      <c r="N5" s="60">
        <v>5.5</v>
      </c>
      <c r="O5" s="64">
        <v>28.5</v>
      </c>
      <c r="P5" s="57">
        <v>0</v>
      </c>
      <c r="Q5" s="64">
        <v>28.5</v>
      </c>
      <c r="R5" s="57" t="s">
        <v>527</v>
      </c>
      <c r="S5" s="57"/>
      <c r="T5" s="57" t="s">
        <v>232</v>
      </c>
    </row>
    <row r="6" spans="1:20" s="27" customFormat="1" ht="75">
      <c r="A6" s="57" t="s">
        <v>21</v>
      </c>
      <c r="B6" s="61">
        <v>24</v>
      </c>
      <c r="C6" s="57" t="s">
        <v>20</v>
      </c>
      <c r="D6" s="57" t="s">
        <v>495</v>
      </c>
      <c r="E6" s="58" t="s">
        <v>496</v>
      </c>
      <c r="F6" s="57" t="s">
        <v>182</v>
      </c>
      <c r="G6" s="57">
        <v>11</v>
      </c>
      <c r="H6" s="58">
        <v>6</v>
      </c>
      <c r="I6" s="58">
        <v>6</v>
      </c>
      <c r="J6" s="58">
        <v>3</v>
      </c>
      <c r="K6" s="58">
        <v>1</v>
      </c>
      <c r="L6" s="58">
        <v>5</v>
      </c>
      <c r="M6" s="58">
        <v>0</v>
      </c>
      <c r="N6" s="58">
        <v>5.5</v>
      </c>
      <c r="O6" s="66" t="s">
        <v>520</v>
      </c>
      <c r="P6" s="57">
        <v>0</v>
      </c>
      <c r="Q6" s="65">
        <v>26.5</v>
      </c>
      <c r="R6" s="57" t="s">
        <v>527</v>
      </c>
      <c r="S6" s="63"/>
      <c r="T6" s="57" t="s">
        <v>232</v>
      </c>
    </row>
    <row r="7" spans="1:20" s="2" customFormat="1" ht="75">
      <c r="A7" s="57" t="s">
        <v>21</v>
      </c>
      <c r="B7" s="57">
        <v>37</v>
      </c>
      <c r="C7" s="57" t="s">
        <v>20</v>
      </c>
      <c r="D7" s="57" t="s">
        <v>499</v>
      </c>
      <c r="E7" s="57" t="s">
        <v>500</v>
      </c>
      <c r="F7" s="57" t="s">
        <v>182</v>
      </c>
      <c r="G7" s="57">
        <v>11</v>
      </c>
      <c r="H7" s="57">
        <v>4</v>
      </c>
      <c r="I7" s="57">
        <v>6</v>
      </c>
      <c r="J7" s="57">
        <v>6</v>
      </c>
      <c r="K7" s="57">
        <v>3</v>
      </c>
      <c r="L7" s="57">
        <v>0</v>
      </c>
      <c r="M7" s="57">
        <v>0</v>
      </c>
      <c r="N7" s="57">
        <v>3.5</v>
      </c>
      <c r="O7" s="64">
        <v>22.5</v>
      </c>
      <c r="P7" s="57">
        <v>0</v>
      </c>
      <c r="Q7" s="64">
        <v>22.5</v>
      </c>
      <c r="R7" s="57" t="s">
        <v>528</v>
      </c>
      <c r="S7" s="63"/>
      <c r="T7" s="57" t="s">
        <v>232</v>
      </c>
    </row>
    <row r="8" spans="1:20" s="2" customFormat="1" ht="75">
      <c r="A8" s="57" t="s">
        <v>21</v>
      </c>
      <c r="B8" s="57">
        <v>38</v>
      </c>
      <c r="C8" s="57" t="s">
        <v>20</v>
      </c>
      <c r="D8" s="57" t="s">
        <v>501</v>
      </c>
      <c r="E8" s="57" t="s">
        <v>502</v>
      </c>
      <c r="F8" s="57" t="s">
        <v>182</v>
      </c>
      <c r="G8" s="57">
        <v>11</v>
      </c>
      <c r="H8" s="57">
        <v>3</v>
      </c>
      <c r="I8" s="57">
        <v>6</v>
      </c>
      <c r="J8" s="57">
        <v>2</v>
      </c>
      <c r="K8" s="57">
        <v>3</v>
      </c>
      <c r="L8" s="57">
        <v>3</v>
      </c>
      <c r="M8" s="57">
        <v>0</v>
      </c>
      <c r="N8" s="57">
        <v>5.5</v>
      </c>
      <c r="O8" s="64">
        <v>22.5</v>
      </c>
      <c r="P8" s="57">
        <v>0</v>
      </c>
      <c r="Q8" s="64">
        <v>22.5</v>
      </c>
      <c r="R8" s="57" t="s">
        <v>528</v>
      </c>
      <c r="S8" s="63"/>
      <c r="T8" s="57" t="s">
        <v>232</v>
      </c>
    </row>
    <row r="9" spans="1:20" s="2" customFormat="1" ht="75">
      <c r="A9" s="57" t="s">
        <v>21</v>
      </c>
      <c r="B9" s="57">
        <v>47</v>
      </c>
      <c r="C9" s="57" t="s">
        <v>20</v>
      </c>
      <c r="D9" s="57" t="s">
        <v>487</v>
      </c>
      <c r="E9" s="57" t="s">
        <v>488</v>
      </c>
      <c r="F9" s="57" t="s">
        <v>182</v>
      </c>
      <c r="G9" s="57">
        <v>11</v>
      </c>
      <c r="H9" s="57">
        <v>5</v>
      </c>
      <c r="I9" s="57">
        <v>6</v>
      </c>
      <c r="J9" s="57">
        <v>2</v>
      </c>
      <c r="K9" s="57">
        <v>2</v>
      </c>
      <c r="L9" s="57">
        <v>0</v>
      </c>
      <c r="M9" s="57">
        <v>0</v>
      </c>
      <c r="N9" s="57">
        <v>5</v>
      </c>
      <c r="O9" s="64">
        <v>20</v>
      </c>
      <c r="P9" s="57">
        <v>0</v>
      </c>
      <c r="Q9" s="64">
        <v>20</v>
      </c>
      <c r="R9" s="57" t="s">
        <v>528</v>
      </c>
      <c r="S9" s="63"/>
      <c r="T9" s="57" t="s">
        <v>232</v>
      </c>
    </row>
    <row r="10" spans="1:20" s="2" customFormat="1" ht="75">
      <c r="A10" s="57" t="s">
        <v>21</v>
      </c>
      <c r="B10" s="57">
        <v>74</v>
      </c>
      <c r="C10" s="57" t="s">
        <v>20</v>
      </c>
      <c r="D10" s="57" t="s">
        <v>511</v>
      </c>
      <c r="E10" s="57" t="s">
        <v>512</v>
      </c>
      <c r="F10" s="57" t="s">
        <v>182</v>
      </c>
      <c r="G10" s="57">
        <v>11</v>
      </c>
      <c r="H10" s="57">
        <v>2</v>
      </c>
      <c r="I10" s="57">
        <v>6</v>
      </c>
      <c r="J10" s="57">
        <v>0</v>
      </c>
      <c r="K10" s="57">
        <v>3</v>
      </c>
      <c r="L10" s="57">
        <v>0</v>
      </c>
      <c r="M10" s="57">
        <v>0</v>
      </c>
      <c r="N10" s="57">
        <v>3</v>
      </c>
      <c r="O10" s="64">
        <v>14</v>
      </c>
      <c r="P10" s="57">
        <v>0</v>
      </c>
      <c r="Q10" s="64">
        <v>14</v>
      </c>
      <c r="R10" s="57" t="s">
        <v>528</v>
      </c>
      <c r="S10" s="57"/>
      <c r="T10" s="57" t="s">
        <v>232</v>
      </c>
    </row>
    <row r="11" spans="1:20" s="2" customFormat="1" ht="75">
      <c r="A11" s="57" t="s">
        <v>21</v>
      </c>
      <c r="B11" s="57">
        <v>80</v>
      </c>
      <c r="C11" s="57" t="s">
        <v>20</v>
      </c>
      <c r="D11" s="57" t="s">
        <v>503</v>
      </c>
      <c r="E11" s="59" t="s">
        <v>504</v>
      </c>
      <c r="F11" s="57" t="s">
        <v>182</v>
      </c>
      <c r="G11" s="57">
        <v>11</v>
      </c>
      <c r="H11" s="60">
        <v>3</v>
      </c>
      <c r="I11" s="60">
        <v>5</v>
      </c>
      <c r="J11" s="60">
        <v>3</v>
      </c>
      <c r="K11" s="60">
        <v>0</v>
      </c>
      <c r="L11" s="60">
        <v>0</v>
      </c>
      <c r="M11" s="60">
        <v>0</v>
      </c>
      <c r="N11" s="60">
        <v>0</v>
      </c>
      <c r="O11" s="64">
        <v>11</v>
      </c>
      <c r="P11" s="57">
        <v>0</v>
      </c>
      <c r="Q11" s="64">
        <v>11</v>
      </c>
      <c r="R11" s="57" t="s">
        <v>528</v>
      </c>
      <c r="S11" s="57"/>
      <c r="T11" s="57" t="s">
        <v>232</v>
      </c>
    </row>
    <row r="12" spans="1:20" s="2" customFormat="1" ht="75">
      <c r="A12" s="57" t="s">
        <v>21</v>
      </c>
      <c r="B12" s="57">
        <v>92</v>
      </c>
      <c r="C12" s="57" t="s">
        <v>20</v>
      </c>
      <c r="D12" s="57" t="s">
        <v>507</v>
      </c>
      <c r="E12" s="61" t="s">
        <v>508</v>
      </c>
      <c r="F12" s="57" t="s">
        <v>182</v>
      </c>
      <c r="G12" s="57">
        <v>11</v>
      </c>
      <c r="H12" s="57">
        <v>2</v>
      </c>
      <c r="I12" s="57">
        <v>3</v>
      </c>
      <c r="J12" s="57">
        <v>3</v>
      </c>
      <c r="K12" s="57">
        <v>0</v>
      </c>
      <c r="L12" s="57">
        <v>0</v>
      </c>
      <c r="M12" s="57">
        <v>0</v>
      </c>
      <c r="N12" s="57">
        <v>0</v>
      </c>
      <c r="O12" s="64">
        <v>8</v>
      </c>
      <c r="P12" s="57">
        <v>0</v>
      </c>
      <c r="Q12" s="64">
        <v>8</v>
      </c>
      <c r="R12" s="57" t="s">
        <v>528</v>
      </c>
      <c r="S12" s="57"/>
      <c r="T12" s="57" t="s">
        <v>232</v>
      </c>
    </row>
    <row r="13" spans="1:20" s="29" customFormat="1" ht="75">
      <c r="A13" s="57" t="s">
        <v>21</v>
      </c>
      <c r="B13" s="57">
        <v>97</v>
      </c>
      <c r="C13" s="57" t="s">
        <v>20</v>
      </c>
      <c r="D13" s="57" t="s">
        <v>509</v>
      </c>
      <c r="E13" s="57" t="s">
        <v>510</v>
      </c>
      <c r="F13" s="57" t="s">
        <v>182</v>
      </c>
      <c r="G13" s="57">
        <v>11</v>
      </c>
      <c r="H13" s="57">
        <v>0</v>
      </c>
      <c r="I13" s="57">
        <v>3</v>
      </c>
      <c r="J13" s="57">
        <v>1</v>
      </c>
      <c r="K13" s="57">
        <v>0</v>
      </c>
      <c r="L13" s="57">
        <v>0</v>
      </c>
      <c r="M13" s="57">
        <v>0</v>
      </c>
      <c r="N13" s="57">
        <v>3.5</v>
      </c>
      <c r="O13" s="64">
        <v>7.5</v>
      </c>
      <c r="P13" s="57">
        <v>0</v>
      </c>
      <c r="Q13" s="64">
        <v>7.5</v>
      </c>
      <c r="R13" s="57" t="s">
        <v>528</v>
      </c>
      <c r="S13" s="57"/>
      <c r="T13" s="57" t="s">
        <v>232</v>
      </c>
    </row>
    <row r="14" spans="1:20" s="54" customFormat="1" ht="75">
      <c r="A14" s="57" t="s">
        <v>21</v>
      </c>
      <c r="B14" s="61">
        <v>99</v>
      </c>
      <c r="C14" s="57" t="s">
        <v>20</v>
      </c>
      <c r="D14" s="57" t="s">
        <v>513</v>
      </c>
      <c r="E14" s="57" t="s">
        <v>514</v>
      </c>
      <c r="F14" s="57" t="s">
        <v>182</v>
      </c>
      <c r="G14" s="57">
        <v>11</v>
      </c>
      <c r="H14" s="57">
        <v>0</v>
      </c>
      <c r="I14" s="57">
        <v>0</v>
      </c>
      <c r="J14" s="57">
        <v>0</v>
      </c>
      <c r="K14" s="57">
        <v>4</v>
      </c>
      <c r="L14" s="57">
        <v>0</v>
      </c>
      <c r="M14" s="57">
        <v>0</v>
      </c>
      <c r="N14" s="57">
        <v>3</v>
      </c>
      <c r="O14" s="64">
        <v>7</v>
      </c>
      <c r="P14" s="57">
        <v>0</v>
      </c>
      <c r="Q14" s="64">
        <v>7</v>
      </c>
      <c r="R14" s="57" t="s">
        <v>528</v>
      </c>
      <c r="S14" s="57"/>
      <c r="T14" s="57" t="s">
        <v>274</v>
      </c>
    </row>
    <row r="15" spans="1:20" s="55" customFormat="1" ht="75">
      <c r="A15" s="57" t="s">
        <v>21</v>
      </c>
      <c r="B15" s="57">
        <v>104</v>
      </c>
      <c r="C15" s="57" t="s">
        <v>20</v>
      </c>
      <c r="D15" s="57" t="s">
        <v>497</v>
      </c>
      <c r="E15" s="57" t="s">
        <v>498</v>
      </c>
      <c r="F15" s="57" t="s">
        <v>182</v>
      </c>
      <c r="G15" s="57">
        <v>11</v>
      </c>
      <c r="H15" s="57">
        <v>1</v>
      </c>
      <c r="I15" s="57">
        <v>0</v>
      </c>
      <c r="J15" s="57">
        <v>1</v>
      </c>
      <c r="K15" s="57">
        <v>0</v>
      </c>
      <c r="L15" s="57">
        <v>0</v>
      </c>
      <c r="M15" s="57">
        <v>0</v>
      </c>
      <c r="N15" s="57">
        <v>2.5</v>
      </c>
      <c r="O15" s="64">
        <v>4.5</v>
      </c>
      <c r="P15" s="57">
        <v>0</v>
      </c>
      <c r="Q15" s="64">
        <v>4.5</v>
      </c>
      <c r="R15" s="57" t="s">
        <v>528</v>
      </c>
      <c r="S15" s="57"/>
      <c r="T15" s="57" t="s">
        <v>232</v>
      </c>
    </row>
    <row r="16" spans="1:20" s="55" customFormat="1" ht="75">
      <c r="A16" s="57" t="s">
        <v>21</v>
      </c>
      <c r="B16" s="61">
        <v>108</v>
      </c>
      <c r="C16" s="57" t="s">
        <v>20</v>
      </c>
      <c r="D16" s="57" t="s">
        <v>489</v>
      </c>
      <c r="E16" s="58" t="s">
        <v>490</v>
      </c>
      <c r="F16" s="57" t="s">
        <v>182</v>
      </c>
      <c r="G16" s="57">
        <v>11</v>
      </c>
      <c r="H16" s="58">
        <v>1</v>
      </c>
      <c r="I16" s="58">
        <v>0</v>
      </c>
      <c r="J16" s="58">
        <v>2</v>
      </c>
      <c r="K16" s="58">
        <v>0</v>
      </c>
      <c r="L16" s="58">
        <v>0</v>
      </c>
      <c r="M16" s="58">
        <v>0</v>
      </c>
      <c r="N16" s="58">
        <v>0</v>
      </c>
      <c r="O16" s="65">
        <v>3</v>
      </c>
      <c r="P16" s="57">
        <v>0</v>
      </c>
      <c r="Q16" s="65">
        <v>3</v>
      </c>
      <c r="R16" s="57" t="s">
        <v>528</v>
      </c>
      <c r="S16" s="58"/>
      <c r="T16" s="57" t="s">
        <v>232</v>
      </c>
    </row>
    <row r="17" spans="1:20" ht="75">
      <c r="A17" s="57" t="s">
        <v>21</v>
      </c>
      <c r="B17" s="57">
        <v>113</v>
      </c>
      <c r="C17" s="57" t="s">
        <v>20</v>
      </c>
      <c r="D17" s="57" t="s">
        <v>518</v>
      </c>
      <c r="E17" s="57" t="s">
        <v>519</v>
      </c>
      <c r="F17" s="57" t="s">
        <v>515</v>
      </c>
      <c r="G17" s="57" t="s">
        <v>516</v>
      </c>
      <c r="H17" s="57">
        <v>0</v>
      </c>
      <c r="I17" s="57">
        <v>2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64">
        <v>2</v>
      </c>
      <c r="P17" s="57">
        <v>0</v>
      </c>
      <c r="Q17" s="64">
        <v>2</v>
      </c>
      <c r="R17" s="57" t="s">
        <v>528</v>
      </c>
      <c r="S17" s="57"/>
      <c r="T17" s="57" t="s">
        <v>517</v>
      </c>
    </row>
    <row r="18" spans="1:20" ht="18.75" customHeight="1">
      <c r="A18" s="14"/>
      <c r="B18" s="14"/>
      <c r="C18" s="14"/>
      <c r="D18" s="10"/>
      <c r="E18" s="14"/>
      <c r="F18" s="86" t="s">
        <v>531</v>
      </c>
      <c r="G18" s="87"/>
      <c r="H18" s="87"/>
      <c r="I18" s="87"/>
      <c r="J18" s="87"/>
      <c r="K18" s="88"/>
      <c r="L18" s="14"/>
      <c r="M18" s="14"/>
      <c r="N18" s="14"/>
      <c r="O18" s="14"/>
      <c r="P18" s="84"/>
      <c r="Q18" s="14"/>
      <c r="R18" s="84"/>
      <c r="S18" s="13"/>
      <c r="T18" s="14"/>
    </row>
    <row r="19" spans="1:20" ht="18.75">
      <c r="A19" s="14"/>
      <c r="B19" s="14"/>
      <c r="C19" s="14"/>
      <c r="D19" s="10"/>
      <c r="E19" s="14"/>
      <c r="F19" s="89"/>
      <c r="G19" s="90"/>
      <c r="H19" s="90"/>
      <c r="I19" s="90"/>
      <c r="J19" s="90"/>
      <c r="K19" s="91"/>
      <c r="L19" s="14"/>
      <c r="M19" s="14"/>
      <c r="N19" s="14"/>
      <c r="O19" s="14"/>
      <c r="P19" s="84"/>
      <c r="Q19" s="14"/>
      <c r="R19" s="84"/>
      <c r="S19" s="13"/>
      <c r="T19" s="14"/>
    </row>
    <row r="20" spans="1:20" ht="18.75">
      <c r="A20" s="14"/>
      <c r="B20" s="14"/>
      <c r="C20" s="14"/>
      <c r="D20" s="14"/>
      <c r="E20" s="14"/>
      <c r="F20" s="89"/>
      <c r="G20" s="90"/>
      <c r="H20" s="90"/>
      <c r="I20" s="90"/>
      <c r="J20" s="90"/>
      <c r="K20" s="91"/>
      <c r="L20" s="14"/>
      <c r="M20" s="14"/>
      <c r="N20" s="14"/>
      <c r="O20" s="14"/>
      <c r="P20" s="84"/>
      <c r="Q20" s="14"/>
      <c r="R20" s="84"/>
      <c r="S20" s="13"/>
      <c r="T20" s="14"/>
    </row>
    <row r="21" spans="1:20" ht="18.75">
      <c r="A21" s="14"/>
      <c r="B21" s="14"/>
      <c r="C21" s="14"/>
      <c r="D21" s="10"/>
      <c r="E21" s="14"/>
      <c r="F21" s="89"/>
      <c r="G21" s="90"/>
      <c r="H21" s="90"/>
      <c r="I21" s="90"/>
      <c r="J21" s="90"/>
      <c r="K21" s="91"/>
      <c r="L21" s="14"/>
      <c r="M21" s="14"/>
      <c r="N21" s="14"/>
      <c r="O21" s="14"/>
      <c r="P21" s="84"/>
      <c r="Q21" s="14"/>
      <c r="R21" s="84"/>
      <c r="S21" s="13"/>
      <c r="T21" s="14"/>
    </row>
    <row r="22" spans="1:20" ht="48" customHeight="1">
      <c r="A22" s="14"/>
      <c r="B22" s="14"/>
      <c r="C22" s="14"/>
      <c r="D22" s="10"/>
      <c r="E22" s="14"/>
      <c r="F22" s="92"/>
      <c r="G22" s="93"/>
      <c r="H22" s="93"/>
      <c r="I22" s="93"/>
      <c r="J22" s="93"/>
      <c r="K22" s="94"/>
      <c r="L22" s="14"/>
      <c r="M22" s="14"/>
      <c r="N22" s="14"/>
      <c r="O22" s="14"/>
      <c r="P22" s="84"/>
      <c r="Q22" s="14"/>
      <c r="R22" s="84"/>
      <c r="S22" s="13"/>
      <c r="T22" s="14"/>
    </row>
  </sheetData>
  <sheetProtection/>
  <mergeCells count="2">
    <mergeCell ref="A1:N1"/>
    <mergeCell ref="F18:K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2023-10-19T10:30:12Z</dcterms:modified>
  <cp:category/>
  <cp:version/>
  <cp:contentType/>
  <cp:contentStatus/>
</cp:coreProperties>
</file>